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workbookProtection workbookPassword="CF13" lockStructure="1"/>
  <bookViews>
    <workbookView xWindow="0" yWindow="180" windowWidth="20490" windowHeight="7590" xr2:uid="{00000000-000D-0000-FFFF-FFFF00000000}"/>
  </bookViews>
  <sheets>
    <sheet name="8.SINIF CA" sheetId="1" r:id="rId1"/>
    <sheet name="8.SINIF CA Çıktı" sheetId="2" r:id="rId2"/>
    <sheet name="Formüllere Dokunmayın..!" sheetId="3" state="hidden" r:id="rId3"/>
  </sheets>
  <definedNames>
    <definedName name="_xlnm.Print_Area" localSheetId="1">'8.SINIF CA Çıktı'!$A$1:$AT$91</definedName>
  </definedNames>
  <calcPr calcId="171026"/>
</workbook>
</file>

<file path=xl/calcChain.xml><?xml version="1.0" encoding="utf-8"?>
<calcChain xmlns="http://schemas.openxmlformats.org/spreadsheetml/2006/main">
  <c r="AK68" i="2" l="1"/>
  <c r="Y68" i="2"/>
  <c r="M68" i="2"/>
  <c r="A68" i="2"/>
  <c r="AK67" i="2"/>
  <c r="Y67" i="2"/>
  <c r="M67" i="2"/>
  <c r="A67" i="2"/>
  <c r="AK39" i="2"/>
  <c r="Y39" i="2"/>
  <c r="M39" i="2"/>
  <c r="A39" i="2"/>
  <c r="AK38" i="2"/>
  <c r="Y38" i="2"/>
  <c r="M38" i="2"/>
  <c r="A38" i="2"/>
  <c r="AK10" i="2"/>
  <c r="Y10" i="2"/>
  <c r="AK9" i="2"/>
  <c r="Y9" i="2"/>
  <c r="A9" i="2"/>
  <c r="M9" i="2"/>
  <c r="A10" i="2"/>
  <c r="M10" i="2"/>
  <c r="F53" i="3"/>
  <c r="E53" i="3"/>
  <c r="D53" i="3"/>
  <c r="C53" i="3"/>
  <c r="B53" i="3"/>
  <c r="F52" i="3"/>
  <c r="E52" i="3"/>
  <c r="D52" i="3"/>
  <c r="C52" i="3"/>
  <c r="B52" i="3"/>
  <c r="F51" i="3"/>
  <c r="E51" i="3"/>
  <c r="D51" i="3"/>
  <c r="C51" i="3"/>
  <c r="B51" i="3"/>
  <c r="F50" i="3"/>
  <c r="E50" i="3"/>
  <c r="D50" i="3"/>
  <c r="C50" i="3"/>
  <c r="B50" i="3"/>
  <c r="F49" i="3"/>
  <c r="E49" i="3"/>
  <c r="D49" i="3"/>
  <c r="C49" i="3"/>
  <c r="B49" i="3"/>
  <c r="F48" i="3"/>
  <c r="E48" i="3"/>
  <c r="D48" i="3"/>
  <c r="C48" i="3"/>
  <c r="B48" i="3"/>
  <c r="F47" i="3"/>
  <c r="E47" i="3"/>
  <c r="D47" i="3"/>
  <c r="C47" i="3"/>
  <c r="B47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33" i="3"/>
  <c r="E33" i="3"/>
  <c r="D33" i="3"/>
  <c r="C33" i="3"/>
  <c r="B33" i="3"/>
  <c r="F32" i="3"/>
  <c r="E32" i="3"/>
  <c r="D32" i="3"/>
  <c r="C32" i="3"/>
  <c r="B32" i="3"/>
  <c r="F31" i="3"/>
  <c r="E31" i="3"/>
  <c r="D31" i="3"/>
  <c r="C31" i="3"/>
  <c r="B31" i="3"/>
  <c r="F30" i="3"/>
  <c r="E30" i="3"/>
  <c r="D30" i="3"/>
  <c r="C30" i="3"/>
  <c r="B30" i="3"/>
  <c r="F29" i="3"/>
  <c r="E29" i="3"/>
  <c r="D29" i="3"/>
  <c r="C29" i="3"/>
  <c r="B29" i="3"/>
  <c r="F28" i="3"/>
  <c r="E28" i="3"/>
  <c r="D28" i="3"/>
  <c r="C28" i="3"/>
  <c r="B28" i="3"/>
  <c r="F27" i="3"/>
  <c r="E27" i="3"/>
  <c r="D27" i="3"/>
  <c r="C27" i="3"/>
  <c r="B27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93" i="3"/>
  <c r="E93" i="3"/>
  <c r="D93" i="3"/>
  <c r="C93" i="3"/>
  <c r="B93" i="3"/>
  <c r="F92" i="3"/>
  <c r="E92" i="3"/>
  <c r="D92" i="3"/>
  <c r="C92" i="3"/>
  <c r="B92" i="3"/>
  <c r="F91" i="3"/>
  <c r="E91" i="3"/>
  <c r="D91" i="3"/>
  <c r="C91" i="3"/>
  <c r="B91" i="3"/>
  <c r="F90" i="3"/>
  <c r="E90" i="3"/>
  <c r="D90" i="3"/>
  <c r="C90" i="3"/>
  <c r="B90" i="3"/>
  <c r="F89" i="3"/>
  <c r="E89" i="3"/>
  <c r="D89" i="3"/>
  <c r="C89" i="3"/>
  <c r="B89" i="3"/>
  <c r="F88" i="3"/>
  <c r="E88" i="3"/>
  <c r="D88" i="3"/>
  <c r="C88" i="3"/>
  <c r="B88" i="3"/>
  <c r="F87" i="3"/>
  <c r="E87" i="3"/>
  <c r="D87" i="3"/>
  <c r="C87" i="3"/>
  <c r="B87" i="3"/>
  <c r="F86" i="3"/>
  <c r="E86" i="3"/>
  <c r="D86" i="3"/>
  <c r="C86" i="3"/>
  <c r="B86" i="3"/>
  <c r="F85" i="3"/>
  <c r="E85" i="3"/>
  <c r="D85" i="3"/>
  <c r="C85" i="3"/>
  <c r="B85" i="3"/>
  <c r="F84" i="3"/>
  <c r="E84" i="3"/>
  <c r="D84" i="3"/>
  <c r="C84" i="3"/>
  <c r="B84" i="3"/>
  <c r="F83" i="3"/>
  <c r="E83" i="3"/>
  <c r="D83" i="3"/>
  <c r="C83" i="3"/>
  <c r="B83" i="3"/>
  <c r="F82" i="3"/>
  <c r="E82" i="3"/>
  <c r="D82" i="3"/>
  <c r="C82" i="3"/>
  <c r="B82" i="3"/>
  <c r="F81" i="3"/>
  <c r="E81" i="3"/>
  <c r="D81" i="3"/>
  <c r="C81" i="3"/>
  <c r="B81" i="3"/>
  <c r="F80" i="3"/>
  <c r="E80" i="3"/>
  <c r="D80" i="3"/>
  <c r="C80" i="3"/>
  <c r="B80" i="3"/>
  <c r="F79" i="3"/>
  <c r="E79" i="3"/>
  <c r="D79" i="3"/>
  <c r="C79" i="3"/>
  <c r="B79" i="3"/>
  <c r="F78" i="3"/>
  <c r="E78" i="3"/>
  <c r="D78" i="3"/>
  <c r="C78" i="3"/>
  <c r="B78" i="3"/>
  <c r="F77" i="3"/>
  <c r="E77" i="3"/>
  <c r="D77" i="3"/>
  <c r="C77" i="3"/>
  <c r="B77" i="3"/>
  <c r="F76" i="3"/>
  <c r="E76" i="3"/>
  <c r="D76" i="3"/>
  <c r="C76" i="3"/>
  <c r="B76" i="3"/>
  <c r="F75" i="3"/>
  <c r="E75" i="3"/>
  <c r="D75" i="3"/>
  <c r="C75" i="3"/>
  <c r="B75" i="3"/>
  <c r="F74" i="3"/>
  <c r="E74" i="3"/>
  <c r="D74" i="3"/>
  <c r="C74" i="3"/>
  <c r="B7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F40" i="3"/>
  <c r="E40" i="3"/>
  <c r="D40" i="3"/>
  <c r="C40" i="3"/>
  <c r="B40" i="3"/>
  <c r="F39" i="3"/>
  <c r="E39" i="3"/>
  <c r="D39" i="3"/>
  <c r="C39" i="3"/>
  <c r="B39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73" i="3"/>
  <c r="E73" i="3"/>
  <c r="D73" i="3"/>
  <c r="C73" i="3"/>
  <c r="B73" i="3"/>
  <c r="F72" i="3"/>
  <c r="E72" i="3"/>
  <c r="D72" i="3"/>
  <c r="C72" i="3"/>
  <c r="B72" i="3"/>
  <c r="F71" i="3"/>
  <c r="E71" i="3"/>
  <c r="D71" i="3"/>
  <c r="C71" i="3"/>
  <c r="B71" i="3"/>
  <c r="F70" i="3"/>
  <c r="E70" i="3"/>
  <c r="D70" i="3"/>
  <c r="C70" i="3"/>
  <c r="B70" i="3"/>
  <c r="F69" i="3"/>
  <c r="E69" i="3"/>
  <c r="D69" i="3"/>
  <c r="C69" i="3"/>
  <c r="B69" i="3"/>
  <c r="F68" i="3"/>
  <c r="E68" i="3"/>
  <c r="D68" i="3"/>
  <c r="C68" i="3"/>
  <c r="B68" i="3"/>
  <c r="F67" i="3"/>
  <c r="E67" i="3"/>
  <c r="D67" i="3"/>
  <c r="C67" i="3"/>
  <c r="B67" i="3"/>
  <c r="F66" i="3"/>
  <c r="E66" i="3"/>
  <c r="D66" i="3"/>
  <c r="C66" i="3"/>
  <c r="B66" i="3"/>
  <c r="F65" i="3"/>
  <c r="E65" i="3"/>
  <c r="D65" i="3"/>
  <c r="C65" i="3"/>
  <c r="B65" i="3"/>
  <c r="F64" i="3"/>
  <c r="E64" i="3"/>
  <c r="D64" i="3"/>
  <c r="C64" i="3"/>
  <c r="B64" i="3"/>
  <c r="F63" i="3"/>
  <c r="E63" i="3"/>
  <c r="D63" i="3"/>
  <c r="C63" i="3"/>
  <c r="B63" i="3"/>
  <c r="F62" i="3"/>
  <c r="E62" i="3"/>
  <c r="D62" i="3"/>
  <c r="C62" i="3"/>
  <c r="B62" i="3"/>
  <c r="F61" i="3"/>
  <c r="E61" i="3"/>
  <c r="D61" i="3"/>
  <c r="C61" i="3"/>
  <c r="B61" i="3"/>
  <c r="F60" i="3"/>
  <c r="E60" i="3"/>
  <c r="D60" i="3"/>
  <c r="C60" i="3"/>
  <c r="B60" i="3"/>
  <c r="F59" i="3"/>
  <c r="E59" i="3"/>
  <c r="D59" i="3"/>
  <c r="C59" i="3"/>
  <c r="B59" i="3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5" i="3"/>
  <c r="E55" i="3"/>
  <c r="D55" i="3"/>
  <c r="C55" i="3"/>
  <c r="B55" i="3"/>
  <c r="F54" i="3"/>
  <c r="E54" i="3"/>
  <c r="D54" i="3"/>
  <c r="C54" i="3"/>
  <c r="B5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  <c r="F6" i="3"/>
  <c r="E6" i="3"/>
  <c r="D6" i="3"/>
  <c r="C6" i="3"/>
  <c r="B6" i="3"/>
  <c r="F5" i="3"/>
  <c r="E5" i="3"/>
  <c r="D5" i="3"/>
  <c r="C5" i="3"/>
  <c r="B5" i="3"/>
  <c r="Z75" i="2"/>
  <c r="B75" i="2"/>
  <c r="Z46" i="2"/>
  <c r="B46" i="2"/>
  <c r="Z17" i="2"/>
  <c r="B17" i="2"/>
  <c r="Z79" i="2"/>
  <c r="B79" i="2"/>
  <c r="Z50" i="2"/>
  <c r="B50" i="2"/>
  <c r="Z21" i="2"/>
  <c r="B21" i="2"/>
  <c r="B43" i="2"/>
  <c r="B14" i="2"/>
  <c r="Z43" i="2"/>
  <c r="Z14" i="2"/>
  <c r="Z72" i="2"/>
  <c r="B72" i="2"/>
  <c r="Z47" i="2"/>
  <c r="Z18" i="2"/>
  <c r="B47" i="2"/>
  <c r="B18" i="2"/>
  <c r="Z76" i="2"/>
  <c r="B76" i="2"/>
  <c r="B51" i="2"/>
  <c r="Z22" i="2"/>
  <c r="Z80" i="2"/>
  <c r="B80" i="2"/>
  <c r="Z51" i="2"/>
  <c r="B22" i="2"/>
  <c r="Z26" i="2"/>
  <c r="B26" i="2"/>
  <c r="B55" i="2"/>
  <c r="Z84" i="2"/>
  <c r="B84" i="2"/>
  <c r="Z55" i="2"/>
  <c r="B59" i="2"/>
  <c r="B30" i="2"/>
  <c r="Z30" i="2"/>
  <c r="Z88" i="2"/>
  <c r="B88" i="2"/>
  <c r="Z59" i="2"/>
  <c r="Z73" i="2"/>
  <c r="B73" i="2"/>
  <c r="Z44" i="2"/>
  <c r="B44" i="2"/>
  <c r="Z15" i="2"/>
  <c r="B15" i="2"/>
  <c r="Z77" i="2"/>
  <c r="B77" i="2"/>
  <c r="Z48" i="2"/>
  <c r="B48" i="2"/>
  <c r="Z19" i="2"/>
  <c r="B19" i="2"/>
  <c r="Z81" i="2"/>
  <c r="B81" i="2"/>
  <c r="Z52" i="2"/>
  <c r="B52" i="2"/>
  <c r="Z23" i="2"/>
  <c r="B23" i="2"/>
  <c r="Z85" i="2"/>
  <c r="B85" i="2"/>
  <c r="Z56" i="2"/>
  <c r="B56" i="2"/>
  <c r="Z27" i="2"/>
  <c r="B27" i="2"/>
  <c r="Z89" i="2"/>
  <c r="B89" i="2"/>
  <c r="Z60" i="2"/>
  <c r="B60" i="2"/>
  <c r="Z31" i="2"/>
  <c r="B31" i="2"/>
  <c r="Z74" i="2"/>
  <c r="B74" i="2"/>
  <c r="B45" i="2"/>
  <c r="Z45" i="2"/>
  <c r="Z16" i="2"/>
  <c r="B16" i="2"/>
  <c r="B20" i="2"/>
  <c r="Z78" i="2"/>
  <c r="B78" i="2"/>
  <c r="Z20" i="2"/>
  <c r="Z49" i="2"/>
  <c r="B49" i="2"/>
  <c r="Z82" i="2"/>
  <c r="B82" i="2"/>
  <c r="Z53" i="2"/>
  <c r="B53" i="2"/>
  <c r="B24" i="2"/>
  <c r="Z24" i="2"/>
  <c r="Z86" i="2"/>
  <c r="B86" i="2"/>
  <c r="Z57" i="2"/>
  <c r="Z28" i="2"/>
  <c r="B28" i="2"/>
  <c r="B57" i="2"/>
  <c r="Z90" i="2"/>
  <c r="B90" i="2"/>
  <c r="Z61" i="2"/>
  <c r="B61" i="2"/>
  <c r="Z32" i="2"/>
  <c r="B32" i="2"/>
  <c r="Z87" i="2"/>
  <c r="B87" i="2"/>
  <c r="Z58" i="2"/>
  <c r="B58" i="2"/>
  <c r="Z29" i="2"/>
  <c r="B29" i="2"/>
  <c r="Z83" i="2"/>
  <c r="B83" i="2"/>
  <c r="Z54" i="2"/>
  <c r="B54" i="2"/>
  <c r="Z25" i="2"/>
  <c r="B25" i="2"/>
  <c r="AF72" i="2"/>
  <c r="H72" i="2"/>
  <c r="AF43" i="2"/>
  <c r="H43" i="2"/>
  <c r="H14" i="2"/>
  <c r="AF14" i="2"/>
  <c r="AF84" i="2"/>
  <c r="H84" i="2"/>
  <c r="AF55" i="2"/>
  <c r="H55" i="2"/>
  <c r="AF26" i="2"/>
  <c r="H26" i="2"/>
  <c r="AF74" i="2"/>
  <c r="H74" i="2"/>
  <c r="AF45" i="2"/>
  <c r="H45" i="2"/>
  <c r="H16" i="2"/>
  <c r="AF16" i="2"/>
  <c r="AF78" i="2"/>
  <c r="H78" i="2"/>
  <c r="AF49" i="2"/>
  <c r="H49" i="2"/>
  <c r="H20" i="2"/>
  <c r="AF20" i="2"/>
  <c r="AF82" i="2"/>
  <c r="H82" i="2"/>
  <c r="AF53" i="2"/>
  <c r="H53" i="2"/>
  <c r="AF24" i="2"/>
  <c r="H24" i="2"/>
  <c r="AF86" i="2"/>
  <c r="H86" i="2"/>
  <c r="AF57" i="2"/>
  <c r="H57" i="2"/>
  <c r="AF28" i="2"/>
  <c r="H28" i="2"/>
  <c r="AF90" i="2"/>
  <c r="H90" i="2"/>
  <c r="AF61" i="2"/>
  <c r="H61" i="2"/>
  <c r="AF32" i="2"/>
  <c r="H32" i="2"/>
  <c r="AF76" i="2"/>
  <c r="H76" i="2"/>
  <c r="AF47" i="2"/>
  <c r="H47" i="2"/>
  <c r="H18" i="2"/>
  <c r="AF18" i="2"/>
  <c r="AF88" i="2"/>
  <c r="H88" i="2"/>
  <c r="AF59" i="2"/>
  <c r="H59" i="2"/>
  <c r="AF30" i="2"/>
  <c r="H30" i="2"/>
  <c r="AF71" i="2"/>
  <c r="H71" i="2"/>
  <c r="AF42" i="2"/>
  <c r="H42" i="2"/>
  <c r="AF13" i="2"/>
  <c r="H13" i="2"/>
  <c r="AF75" i="2"/>
  <c r="H75" i="2"/>
  <c r="AF46" i="2"/>
  <c r="H46" i="2"/>
  <c r="AF17" i="2"/>
  <c r="H17" i="2"/>
  <c r="AF79" i="2"/>
  <c r="H79" i="2"/>
  <c r="AF50" i="2"/>
  <c r="H50" i="2"/>
  <c r="AF21" i="2"/>
  <c r="H21" i="2"/>
  <c r="AF83" i="2"/>
  <c r="H83" i="2"/>
  <c r="AF54" i="2"/>
  <c r="H54" i="2"/>
  <c r="AF25" i="2"/>
  <c r="H25" i="2"/>
  <c r="AF87" i="2"/>
  <c r="H87" i="2"/>
  <c r="AF58" i="2"/>
  <c r="H58" i="2"/>
  <c r="AF29" i="2"/>
  <c r="H29" i="2"/>
  <c r="AF80" i="2"/>
  <c r="H80" i="2"/>
  <c r="AF51" i="2"/>
  <c r="H51" i="2"/>
  <c r="AF22" i="2"/>
  <c r="H22" i="2"/>
  <c r="G55" i="3"/>
  <c r="AF73" i="2"/>
  <c r="H73" i="2"/>
  <c r="AF44" i="2"/>
  <c r="H44" i="2"/>
  <c r="AF15" i="2"/>
  <c r="H15" i="2"/>
  <c r="AF77" i="2"/>
  <c r="H77" i="2"/>
  <c r="AF48" i="2"/>
  <c r="H48" i="2"/>
  <c r="AF19" i="2"/>
  <c r="H19" i="2"/>
  <c r="AF81" i="2"/>
  <c r="H81" i="2"/>
  <c r="AF52" i="2"/>
  <c r="H52" i="2"/>
  <c r="AF23" i="2"/>
  <c r="H23" i="2"/>
  <c r="AF85" i="2"/>
  <c r="H85" i="2"/>
  <c r="AF56" i="2"/>
  <c r="H56" i="2"/>
  <c r="AF27" i="2"/>
  <c r="H27" i="2"/>
  <c r="AF89" i="2"/>
  <c r="H89" i="2"/>
  <c r="AF60" i="2"/>
  <c r="H60" i="2"/>
  <c r="AF31" i="2"/>
  <c r="H31" i="2"/>
  <c r="AB84" i="2"/>
  <c r="D84" i="2"/>
  <c r="AB55" i="2"/>
  <c r="D55" i="2"/>
  <c r="AB26" i="2"/>
  <c r="D26" i="2"/>
  <c r="AB88" i="2"/>
  <c r="D88" i="2"/>
  <c r="AB59" i="2"/>
  <c r="D59" i="2"/>
  <c r="AB30" i="2"/>
  <c r="D30" i="2"/>
  <c r="AB81" i="2"/>
  <c r="D81" i="2"/>
  <c r="AB52" i="2"/>
  <c r="D52" i="2"/>
  <c r="AB23" i="2"/>
  <c r="D23" i="2"/>
  <c r="AB85" i="2"/>
  <c r="D85" i="2"/>
  <c r="AB56" i="2"/>
  <c r="D56" i="2"/>
  <c r="AB27" i="2"/>
  <c r="D27" i="2"/>
  <c r="AB89" i="2"/>
  <c r="D89" i="2"/>
  <c r="AB60" i="2"/>
  <c r="D60" i="2"/>
  <c r="AB31" i="2"/>
  <c r="D31" i="2"/>
  <c r="AB82" i="2"/>
  <c r="D82" i="2"/>
  <c r="AB53" i="2"/>
  <c r="D53" i="2"/>
  <c r="AB24" i="2"/>
  <c r="D24" i="2"/>
  <c r="AB86" i="2"/>
  <c r="D86" i="2"/>
  <c r="AB57" i="2"/>
  <c r="D57" i="2"/>
  <c r="AB28" i="2"/>
  <c r="D28" i="2"/>
  <c r="AB90" i="2"/>
  <c r="D90" i="2"/>
  <c r="AB61" i="2"/>
  <c r="D61" i="2"/>
  <c r="AB32" i="2"/>
  <c r="D32" i="2"/>
  <c r="D25" i="2"/>
  <c r="AB83" i="2"/>
  <c r="D83" i="2"/>
  <c r="AB54" i="2"/>
  <c r="D54" i="2"/>
  <c r="AB25" i="2"/>
  <c r="D29" i="2"/>
  <c r="AB87" i="2"/>
  <c r="D87" i="2"/>
  <c r="AB58" i="2"/>
  <c r="D58" i="2"/>
  <c r="AB29" i="2"/>
  <c r="AH72" i="2"/>
  <c r="J72" i="2"/>
  <c r="AH43" i="2"/>
  <c r="J43" i="2"/>
  <c r="J14" i="2"/>
  <c r="AH14" i="2"/>
  <c r="AH76" i="2"/>
  <c r="J76" i="2"/>
  <c r="AH47" i="2"/>
  <c r="J47" i="2"/>
  <c r="J18" i="2"/>
  <c r="AH18" i="2"/>
  <c r="AH80" i="2"/>
  <c r="J80" i="2"/>
  <c r="AH51" i="2"/>
  <c r="J51" i="2"/>
  <c r="AH22" i="2"/>
  <c r="J22" i="2"/>
  <c r="AH84" i="2"/>
  <c r="J84" i="2"/>
  <c r="AH55" i="2"/>
  <c r="AH26" i="2"/>
  <c r="J26" i="2"/>
  <c r="J55" i="2"/>
  <c r="AH88" i="2"/>
  <c r="J88" i="2"/>
  <c r="AH59" i="2"/>
  <c r="J59" i="2"/>
  <c r="AH30" i="2"/>
  <c r="J30" i="2"/>
  <c r="AH73" i="2"/>
  <c r="J73" i="2"/>
  <c r="AH44" i="2"/>
  <c r="J15" i="2"/>
  <c r="AH15" i="2"/>
  <c r="J44" i="2"/>
  <c r="AH77" i="2"/>
  <c r="J77" i="2"/>
  <c r="AH48" i="2"/>
  <c r="J19" i="2"/>
  <c r="J48" i="2"/>
  <c r="AH19" i="2"/>
  <c r="AH81" i="2"/>
  <c r="J81" i="2"/>
  <c r="AH52" i="2"/>
  <c r="AH23" i="2"/>
  <c r="J23" i="2"/>
  <c r="J52" i="2"/>
  <c r="AH85" i="2"/>
  <c r="J85" i="2"/>
  <c r="AH56" i="2"/>
  <c r="AH27" i="2"/>
  <c r="J27" i="2"/>
  <c r="J56" i="2"/>
  <c r="AH89" i="2"/>
  <c r="J89" i="2"/>
  <c r="AH60" i="2"/>
  <c r="J60" i="2"/>
  <c r="AH31" i="2"/>
  <c r="J31" i="2"/>
  <c r="AH74" i="2"/>
  <c r="J74" i="2"/>
  <c r="AH45" i="2"/>
  <c r="J45" i="2"/>
  <c r="AH16" i="2"/>
  <c r="J16" i="2"/>
  <c r="AH78" i="2"/>
  <c r="J78" i="2"/>
  <c r="AH49" i="2"/>
  <c r="J49" i="2"/>
  <c r="AH20" i="2"/>
  <c r="J20" i="2"/>
  <c r="AH82" i="2"/>
  <c r="J82" i="2"/>
  <c r="AH53" i="2"/>
  <c r="AH24" i="2"/>
  <c r="J24" i="2"/>
  <c r="J53" i="2"/>
  <c r="AH86" i="2"/>
  <c r="J86" i="2"/>
  <c r="AH57" i="2"/>
  <c r="J57" i="2"/>
  <c r="AH28" i="2"/>
  <c r="J28" i="2"/>
  <c r="AH90" i="2"/>
  <c r="J90" i="2"/>
  <c r="AH61" i="2"/>
  <c r="J61" i="2"/>
  <c r="AH32" i="2"/>
  <c r="J32" i="2"/>
  <c r="AH71" i="2"/>
  <c r="J71" i="2"/>
  <c r="AH42" i="2"/>
  <c r="J13" i="2"/>
  <c r="J42" i="2"/>
  <c r="AH13" i="2"/>
  <c r="AH75" i="2"/>
  <c r="J75" i="2"/>
  <c r="AH46" i="2"/>
  <c r="J46" i="2"/>
  <c r="AH17" i="2"/>
  <c r="J17" i="2"/>
  <c r="AH79" i="2"/>
  <c r="J79" i="2"/>
  <c r="AH50" i="2"/>
  <c r="J21" i="2"/>
  <c r="J50" i="2"/>
  <c r="AH21" i="2"/>
  <c r="AH83" i="2"/>
  <c r="J83" i="2"/>
  <c r="AH54" i="2"/>
  <c r="AH25" i="2"/>
  <c r="J25" i="2"/>
  <c r="J54" i="2"/>
  <c r="AH87" i="2"/>
  <c r="J87" i="2"/>
  <c r="AH58" i="2"/>
  <c r="J58" i="2"/>
  <c r="AH29" i="2"/>
  <c r="J29" i="2"/>
  <c r="AB49" i="2"/>
  <c r="D49" i="2"/>
  <c r="AB20" i="2"/>
  <c r="AB78" i="2"/>
  <c r="D78" i="2"/>
  <c r="D20" i="2"/>
  <c r="D42" i="2"/>
  <c r="AB71" i="2"/>
  <c r="D71" i="2"/>
  <c r="D13" i="2"/>
  <c r="AB42" i="2"/>
  <c r="AB13" i="2"/>
  <c r="D46" i="2"/>
  <c r="D17" i="2"/>
  <c r="AB75" i="2"/>
  <c r="D75" i="2"/>
  <c r="AB46" i="2"/>
  <c r="AB17" i="2"/>
  <c r="D50" i="2"/>
  <c r="D21" i="2"/>
  <c r="AB79" i="2"/>
  <c r="D79" i="2"/>
  <c r="AB21" i="2"/>
  <c r="AB50" i="2"/>
  <c r="AB43" i="2"/>
  <c r="AB14" i="2"/>
  <c r="AB72" i="2"/>
  <c r="D72" i="2"/>
  <c r="D43" i="2"/>
  <c r="D14" i="2"/>
  <c r="D18" i="2"/>
  <c r="AB18" i="2"/>
  <c r="AB76" i="2"/>
  <c r="D76" i="2"/>
  <c r="AB47" i="2"/>
  <c r="D47" i="2"/>
  <c r="D22" i="2"/>
  <c r="AB80" i="2"/>
  <c r="D80" i="2"/>
  <c r="AB51" i="2"/>
  <c r="D51" i="2"/>
  <c r="AB22" i="2"/>
  <c r="AB45" i="2"/>
  <c r="AB74" i="2"/>
  <c r="D74" i="2"/>
  <c r="D45" i="2"/>
  <c r="AB16" i="2"/>
  <c r="D16" i="2"/>
  <c r="D15" i="2"/>
  <c r="D44" i="2"/>
  <c r="AB73" i="2"/>
  <c r="D73" i="2"/>
  <c r="AB44" i="2"/>
  <c r="AB15" i="2"/>
  <c r="AB77" i="2"/>
  <c r="D77" i="2"/>
  <c r="AB48" i="2"/>
  <c r="D48" i="2"/>
  <c r="AB19" i="2"/>
  <c r="D19" i="2"/>
  <c r="F16" i="2"/>
  <c r="AD74" i="2"/>
  <c r="F74" i="2"/>
  <c r="AD45" i="2"/>
  <c r="F45" i="2"/>
  <c r="AD16" i="2"/>
  <c r="F20" i="2"/>
  <c r="AD78" i="2"/>
  <c r="F78" i="2"/>
  <c r="AD49" i="2"/>
  <c r="F49" i="2"/>
  <c r="AD20" i="2"/>
  <c r="AD71" i="2"/>
  <c r="F71" i="2"/>
  <c r="AD42" i="2"/>
  <c r="F42" i="2"/>
  <c r="AD13" i="2"/>
  <c r="F13" i="2"/>
  <c r="AD75" i="2"/>
  <c r="F75" i="2"/>
  <c r="AD46" i="2"/>
  <c r="F46" i="2"/>
  <c r="AD17" i="2"/>
  <c r="F17" i="2"/>
  <c r="AD79" i="2"/>
  <c r="F79" i="2"/>
  <c r="AD50" i="2"/>
  <c r="F50" i="2"/>
  <c r="AD21" i="2"/>
  <c r="F21" i="2"/>
  <c r="F14" i="2"/>
  <c r="AD72" i="2"/>
  <c r="F72" i="2"/>
  <c r="AD43" i="2"/>
  <c r="F43" i="2"/>
  <c r="AD14" i="2"/>
  <c r="F18" i="2"/>
  <c r="AD76" i="2"/>
  <c r="F76" i="2"/>
  <c r="AD47" i="2"/>
  <c r="F47" i="2"/>
  <c r="AD18" i="2"/>
  <c r="F22" i="2"/>
  <c r="AD80" i="2"/>
  <c r="F80" i="2"/>
  <c r="AD51" i="2"/>
  <c r="F51" i="2"/>
  <c r="AD22" i="2"/>
  <c r="AD73" i="2"/>
  <c r="F73" i="2"/>
  <c r="AD44" i="2"/>
  <c r="F44" i="2"/>
  <c r="AD15" i="2"/>
  <c r="F15" i="2"/>
  <c r="AD77" i="2"/>
  <c r="F77" i="2"/>
  <c r="AD48" i="2"/>
  <c r="F48" i="2"/>
  <c r="AD19" i="2"/>
  <c r="F19" i="2"/>
  <c r="A53" i="3"/>
  <c r="A52" i="3"/>
  <c r="A51" i="3"/>
  <c r="A50" i="3"/>
  <c r="A49" i="3"/>
  <c r="A48" i="3"/>
  <c r="A47" i="3"/>
  <c r="A46" i="3"/>
  <c r="A45" i="3"/>
  <c r="A44" i="3"/>
  <c r="A33" i="3"/>
  <c r="A32" i="3"/>
  <c r="A31" i="3"/>
  <c r="A30" i="3"/>
  <c r="A29" i="3"/>
  <c r="A28" i="3"/>
  <c r="A27" i="3"/>
  <c r="A26" i="3"/>
  <c r="A25" i="3"/>
  <c r="A2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43" i="3"/>
  <c r="A42" i="3"/>
  <c r="A41" i="3"/>
  <c r="A40" i="3"/>
  <c r="A39" i="3"/>
  <c r="A38" i="3"/>
  <c r="A37" i="3"/>
  <c r="A36" i="3"/>
  <c r="A35" i="3"/>
  <c r="A3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B4" i="3"/>
  <c r="C4" i="3"/>
  <c r="D4" i="3"/>
  <c r="E4" i="3"/>
  <c r="F4" i="3"/>
  <c r="Z71" i="2"/>
  <c r="B71" i="2"/>
  <c r="Z42" i="2"/>
  <c r="B42" i="2"/>
  <c r="Z13" i="2"/>
  <c r="B13" i="2"/>
  <c r="G76" i="3"/>
  <c r="G45" i="3"/>
  <c r="G48" i="3"/>
  <c r="G47" i="3"/>
  <c r="G46" i="3"/>
  <c r="H26" i="3"/>
  <c r="H46" i="3"/>
  <c r="G28" i="3"/>
  <c r="H48" i="3"/>
  <c r="G49" i="3"/>
  <c r="H49" i="3"/>
  <c r="H47" i="3"/>
  <c r="H45" i="3"/>
  <c r="G27" i="3"/>
  <c r="H28" i="3"/>
  <c r="G26" i="3"/>
  <c r="H29" i="3"/>
  <c r="G29" i="3"/>
  <c r="G25" i="3"/>
  <c r="H27" i="3"/>
  <c r="H25" i="3"/>
  <c r="H36" i="3"/>
  <c r="G78" i="3"/>
  <c r="H79" i="3"/>
  <c r="G77" i="3"/>
  <c r="H77" i="3"/>
  <c r="G79" i="3"/>
  <c r="G75" i="3"/>
  <c r="H78" i="3"/>
  <c r="H76" i="3"/>
  <c r="H75" i="3"/>
  <c r="H59" i="3"/>
  <c r="G37" i="3"/>
  <c r="H39" i="3"/>
  <c r="G58" i="3"/>
  <c r="G36" i="3"/>
  <c r="H37" i="3"/>
  <c r="G39" i="3"/>
  <c r="G35" i="3"/>
  <c r="H38" i="3"/>
  <c r="G38" i="3"/>
  <c r="H35" i="3"/>
  <c r="G60" i="3"/>
  <c r="H62" i="3"/>
  <c r="G59" i="3"/>
  <c r="H60" i="3"/>
  <c r="G62" i="3"/>
  <c r="H61" i="3"/>
  <c r="G61" i="3"/>
  <c r="H58" i="3"/>
  <c r="G30" i="3"/>
  <c r="G31" i="3"/>
  <c r="G50" i="3"/>
  <c r="G80" i="3"/>
  <c r="G88" i="3"/>
  <c r="G52" i="3"/>
  <c r="G51" i="3"/>
  <c r="H82" i="3"/>
  <c r="H86" i="3"/>
  <c r="H90" i="3"/>
  <c r="G32" i="3"/>
  <c r="H83" i="3"/>
  <c r="H91" i="3"/>
  <c r="H24" i="3"/>
  <c r="H33" i="3"/>
  <c r="H50" i="3"/>
  <c r="H30" i="3"/>
  <c r="G33" i="3"/>
  <c r="G44" i="3"/>
  <c r="H51" i="3"/>
  <c r="H80" i="3"/>
  <c r="G86" i="3"/>
  <c r="H88" i="3"/>
  <c r="H44" i="3"/>
  <c r="G81" i="3"/>
  <c r="G85" i="3"/>
  <c r="G89" i="3"/>
  <c r="H81" i="3"/>
  <c r="G84" i="3"/>
  <c r="H89" i="3"/>
  <c r="H93" i="3"/>
  <c r="G24" i="3"/>
  <c r="G53" i="3"/>
  <c r="H74" i="3"/>
  <c r="G82" i="3"/>
  <c r="H84" i="3"/>
  <c r="H87" i="3"/>
  <c r="G90" i="3"/>
  <c r="H92" i="3"/>
  <c r="G92" i="3"/>
  <c r="H31" i="3"/>
  <c r="H52" i="3"/>
  <c r="H32" i="3"/>
  <c r="H53" i="3"/>
  <c r="G74" i="3"/>
  <c r="G83" i="3"/>
  <c r="G87" i="3"/>
  <c r="G91" i="3"/>
  <c r="H85" i="3"/>
  <c r="G93" i="3"/>
  <c r="AR21" i="2"/>
  <c r="AR79" i="2"/>
  <c r="T79" i="2"/>
  <c r="AR50" i="2"/>
  <c r="T50" i="2"/>
  <c r="T21" i="2"/>
  <c r="AR76" i="2"/>
  <c r="T76" i="2"/>
  <c r="AR47" i="2"/>
  <c r="T47" i="2"/>
  <c r="AR18" i="2"/>
  <c r="T18" i="2"/>
  <c r="T78" i="2"/>
  <c r="AR49" i="2"/>
  <c r="T49" i="2"/>
  <c r="AR20" i="2"/>
  <c r="T20" i="2"/>
  <c r="AR78" i="2"/>
  <c r="AR75" i="2"/>
  <c r="AR46" i="2"/>
  <c r="T46" i="2"/>
  <c r="AR17" i="2"/>
  <c r="T75" i="2"/>
  <c r="T17" i="2"/>
  <c r="AR77" i="2"/>
  <c r="T77" i="2"/>
  <c r="AR48" i="2"/>
  <c r="T48" i="2"/>
  <c r="AR19" i="2"/>
  <c r="T19" i="2"/>
  <c r="P27" i="2"/>
  <c r="AN85" i="2"/>
  <c r="P85" i="2"/>
  <c r="AN56" i="2"/>
  <c r="P56" i="2"/>
  <c r="AN27" i="2"/>
  <c r="AN24" i="2"/>
  <c r="P24" i="2"/>
  <c r="AN82" i="2"/>
  <c r="P82" i="2"/>
  <c r="AN53" i="2"/>
  <c r="P53" i="2"/>
  <c r="AN86" i="2"/>
  <c r="P86" i="2"/>
  <c r="AN57" i="2"/>
  <c r="AN28" i="2"/>
  <c r="P57" i="2"/>
  <c r="P28" i="2"/>
  <c r="P25" i="2"/>
  <c r="AN83" i="2"/>
  <c r="P83" i="2"/>
  <c r="AN54" i="2"/>
  <c r="P54" i="2"/>
  <c r="AN25" i="2"/>
  <c r="P55" i="2"/>
  <c r="P26" i="2"/>
  <c r="AN84" i="2"/>
  <c r="P84" i="2"/>
  <c r="AN55" i="2"/>
  <c r="AN26" i="2"/>
  <c r="AT71" i="2"/>
  <c r="V71" i="2"/>
  <c r="AT42" i="2"/>
  <c r="V42" i="2"/>
  <c r="AT13" i="2"/>
  <c r="V13" i="2"/>
  <c r="AT86" i="2"/>
  <c r="V86" i="2"/>
  <c r="AT57" i="2"/>
  <c r="V57" i="2"/>
  <c r="AT28" i="2"/>
  <c r="V28" i="2"/>
  <c r="AT87" i="2"/>
  <c r="V87" i="2"/>
  <c r="AT58" i="2"/>
  <c r="V58" i="2"/>
  <c r="AT29" i="2"/>
  <c r="V29" i="2"/>
  <c r="AT76" i="2"/>
  <c r="V76" i="2"/>
  <c r="AT47" i="2"/>
  <c r="V47" i="2"/>
  <c r="AT18" i="2"/>
  <c r="V18" i="2"/>
  <c r="AT84" i="2"/>
  <c r="V84" i="2"/>
  <c r="AT55" i="2"/>
  <c r="AT26" i="2"/>
  <c r="V55" i="2"/>
  <c r="V26" i="2"/>
  <c r="AT77" i="2"/>
  <c r="V77" i="2"/>
  <c r="AT48" i="2"/>
  <c r="V48" i="2"/>
  <c r="AT19" i="2"/>
  <c r="V19" i="2"/>
  <c r="AT88" i="2"/>
  <c r="V88" i="2"/>
  <c r="AT59" i="2"/>
  <c r="V59" i="2"/>
  <c r="AT30" i="2"/>
  <c r="V30" i="2"/>
  <c r="AT83" i="2"/>
  <c r="V83" i="2"/>
  <c r="AT54" i="2"/>
  <c r="AT25" i="2"/>
  <c r="V54" i="2"/>
  <c r="V25" i="2"/>
  <c r="AT72" i="2"/>
  <c r="V72" i="2"/>
  <c r="AT43" i="2"/>
  <c r="V43" i="2"/>
  <c r="AT14" i="2"/>
  <c r="V14" i="2"/>
  <c r="AT82" i="2"/>
  <c r="V82" i="2"/>
  <c r="AT53" i="2"/>
  <c r="AT24" i="2"/>
  <c r="V53" i="2"/>
  <c r="V24" i="2"/>
  <c r="AT81" i="2"/>
  <c r="V81" i="2"/>
  <c r="AT52" i="2"/>
  <c r="AT23" i="2"/>
  <c r="V52" i="2"/>
  <c r="V23" i="2"/>
  <c r="AT78" i="2"/>
  <c r="V78" i="2"/>
  <c r="AT49" i="2"/>
  <c r="V49" i="2"/>
  <c r="V20" i="2"/>
  <c r="AT20" i="2"/>
  <c r="AT80" i="2"/>
  <c r="V80" i="2"/>
  <c r="AT51" i="2"/>
  <c r="AT22" i="2"/>
  <c r="V51" i="2"/>
  <c r="V22" i="2"/>
  <c r="AT79" i="2"/>
  <c r="V79" i="2"/>
  <c r="AT50" i="2"/>
  <c r="V50" i="2"/>
  <c r="AT21" i="2"/>
  <c r="V21" i="2"/>
  <c r="AT73" i="2"/>
  <c r="V73" i="2"/>
  <c r="AT44" i="2"/>
  <c r="V44" i="2"/>
  <c r="AT15" i="2"/>
  <c r="V15" i="2"/>
  <c r="AT74" i="2"/>
  <c r="V74" i="2"/>
  <c r="AT45" i="2"/>
  <c r="V45" i="2"/>
  <c r="V16" i="2"/>
  <c r="AT16" i="2"/>
  <c r="AT89" i="2"/>
  <c r="V89" i="2"/>
  <c r="AT60" i="2"/>
  <c r="V60" i="2"/>
  <c r="AT31" i="2"/>
  <c r="V31" i="2"/>
  <c r="AT90" i="2"/>
  <c r="V90" i="2"/>
  <c r="AT61" i="2"/>
  <c r="V61" i="2"/>
  <c r="AT32" i="2"/>
  <c r="V32" i="2"/>
  <c r="AT85" i="2"/>
  <c r="V85" i="2"/>
  <c r="AT56" i="2"/>
  <c r="AT27" i="2"/>
  <c r="V56" i="2"/>
  <c r="V27" i="2"/>
  <c r="AT75" i="2"/>
  <c r="V75" i="2"/>
  <c r="AT46" i="2"/>
  <c r="V46" i="2"/>
  <c r="AT17" i="2"/>
  <c r="V17" i="2"/>
  <c r="AN48" i="2"/>
  <c r="P48" i="2"/>
  <c r="AN19" i="2"/>
  <c r="P19" i="2"/>
  <c r="AN77" i="2"/>
  <c r="P77" i="2"/>
  <c r="P42" i="2"/>
  <c r="P13" i="2"/>
  <c r="AN71" i="2"/>
  <c r="P71" i="2"/>
  <c r="AN13" i="2"/>
  <c r="AN42" i="2"/>
  <c r="P16" i="2"/>
  <c r="AN16" i="2"/>
  <c r="AN74" i="2"/>
  <c r="P74" i="2"/>
  <c r="AN45" i="2"/>
  <c r="P45" i="2"/>
  <c r="P46" i="2"/>
  <c r="AN17" i="2"/>
  <c r="AN75" i="2"/>
  <c r="P75" i="2"/>
  <c r="AN46" i="2"/>
  <c r="P17" i="2"/>
  <c r="AN44" i="2"/>
  <c r="P44" i="2"/>
  <c r="AN15" i="2"/>
  <c r="P15" i="2"/>
  <c r="AN73" i="2"/>
  <c r="P73" i="2"/>
  <c r="P20" i="2"/>
  <c r="AN78" i="2"/>
  <c r="P78" i="2"/>
  <c r="AN49" i="2"/>
  <c r="P49" i="2"/>
  <c r="AN20" i="2"/>
  <c r="AN21" i="2"/>
  <c r="P50" i="2"/>
  <c r="AN79" i="2"/>
  <c r="P79" i="2"/>
  <c r="AN50" i="2"/>
  <c r="P21" i="2"/>
  <c r="AN22" i="2"/>
  <c r="P22" i="2"/>
  <c r="AN80" i="2"/>
  <c r="P80" i="2"/>
  <c r="AN51" i="2"/>
  <c r="P51" i="2"/>
  <c r="AN43" i="2"/>
  <c r="AN14" i="2"/>
  <c r="AN72" i="2"/>
  <c r="P72" i="2"/>
  <c r="P43" i="2"/>
  <c r="P14" i="2"/>
  <c r="P47" i="2"/>
  <c r="AN76" i="2"/>
  <c r="P76" i="2"/>
  <c r="AN47" i="2"/>
  <c r="P18" i="2"/>
  <c r="AN18" i="2"/>
  <c r="AP76" i="2"/>
  <c r="R76" i="2"/>
  <c r="AP47" i="2"/>
  <c r="R47" i="2"/>
  <c r="AP18" i="2"/>
  <c r="R18" i="2"/>
  <c r="AP73" i="2"/>
  <c r="R73" i="2"/>
  <c r="AP44" i="2"/>
  <c r="R44" i="2"/>
  <c r="AP15" i="2"/>
  <c r="R15" i="2"/>
  <c r="AP79" i="2"/>
  <c r="R79" i="2"/>
  <c r="AP50" i="2"/>
  <c r="R50" i="2"/>
  <c r="AP21" i="2"/>
  <c r="R21" i="2"/>
  <c r="AP80" i="2"/>
  <c r="R80" i="2"/>
  <c r="AP51" i="2"/>
  <c r="R51" i="2"/>
  <c r="AP22" i="2"/>
  <c r="R22" i="2"/>
  <c r="AP71" i="2"/>
  <c r="R71" i="2"/>
  <c r="AP42" i="2"/>
  <c r="R42" i="2"/>
  <c r="AP13" i="2"/>
  <c r="R13" i="2"/>
  <c r="R20" i="2"/>
  <c r="AP78" i="2"/>
  <c r="R78" i="2"/>
  <c r="AP49" i="2"/>
  <c r="R49" i="2"/>
  <c r="AP20" i="2"/>
  <c r="AP77" i="2"/>
  <c r="R77" i="2"/>
  <c r="AP48" i="2"/>
  <c r="R48" i="2"/>
  <c r="AP19" i="2"/>
  <c r="R19" i="2"/>
  <c r="R16" i="2"/>
  <c r="AP74" i="2"/>
  <c r="R74" i="2"/>
  <c r="AP45" i="2"/>
  <c r="R45" i="2"/>
  <c r="AP16" i="2"/>
  <c r="AP72" i="2"/>
  <c r="R72" i="2"/>
  <c r="AP43" i="2"/>
  <c r="R43" i="2"/>
  <c r="AP14" i="2"/>
  <c r="R14" i="2"/>
  <c r="AP75" i="2"/>
  <c r="R75" i="2"/>
  <c r="AP46" i="2"/>
  <c r="R46" i="2"/>
  <c r="AP17" i="2"/>
  <c r="R17" i="2"/>
  <c r="H71" i="3"/>
  <c r="H73" i="3"/>
  <c r="H67" i="3"/>
  <c r="H54" i="3"/>
  <c r="AR88" i="2"/>
  <c r="T88" i="2"/>
  <c r="AR59" i="2"/>
  <c r="T59" i="2"/>
  <c r="AR30" i="2"/>
  <c r="T30" i="2"/>
  <c r="AR71" i="2"/>
  <c r="T71" i="2"/>
  <c r="AR13" i="2"/>
  <c r="AR42" i="2"/>
  <c r="T42" i="2"/>
  <c r="T13" i="2"/>
  <c r="AR84" i="2"/>
  <c r="T84" i="2"/>
  <c r="AR55" i="2"/>
  <c r="T55" i="2"/>
  <c r="AR26" i="2"/>
  <c r="T26" i="2"/>
  <c r="AR61" i="2"/>
  <c r="T61" i="2"/>
  <c r="T32" i="2"/>
  <c r="AR90" i="2"/>
  <c r="T90" i="2"/>
  <c r="AR32" i="2"/>
  <c r="A3" i="3"/>
  <c r="B3" i="3"/>
  <c r="C3" i="3"/>
  <c r="D3" i="3"/>
  <c r="F3" i="3"/>
  <c r="G3" i="3"/>
  <c r="A4" i="3"/>
  <c r="A5" i="3"/>
  <c r="H63" i="3"/>
  <c r="AR80" i="2"/>
  <c r="T80" i="2"/>
  <c r="AR51" i="2"/>
  <c r="T51" i="2"/>
  <c r="AR22" i="2"/>
  <c r="T22" i="2"/>
  <c r="H12" i="3"/>
  <c r="H13" i="3"/>
  <c r="G14" i="3"/>
  <c r="H11" i="3"/>
  <c r="G11" i="3"/>
  <c r="G15" i="3"/>
  <c r="H15" i="3"/>
  <c r="G12" i="3"/>
  <c r="H14" i="3"/>
  <c r="G13" i="3"/>
  <c r="H18" i="3"/>
  <c r="H8" i="3"/>
  <c r="H22" i="3"/>
  <c r="H20" i="3"/>
  <c r="H7" i="3"/>
  <c r="H72" i="3"/>
  <c r="H40" i="3"/>
  <c r="H21" i="3"/>
  <c r="H17" i="3"/>
  <c r="H10" i="3"/>
  <c r="H5" i="3"/>
  <c r="H68" i="3"/>
  <c r="H66" i="3"/>
  <c r="H6" i="3"/>
  <c r="H70" i="3"/>
  <c r="H64" i="3"/>
  <c r="H56" i="3"/>
  <c r="H16" i="3"/>
  <c r="H34" i="3"/>
  <c r="H65" i="3"/>
  <c r="H23" i="3"/>
  <c r="H9" i="3"/>
  <c r="H43" i="3"/>
  <c r="H69" i="3"/>
  <c r="H57" i="3"/>
  <c r="H4" i="3"/>
  <c r="G34" i="3"/>
  <c r="H55" i="3"/>
  <c r="G10" i="3"/>
  <c r="H41" i="3"/>
  <c r="H42" i="3"/>
  <c r="H19" i="3"/>
  <c r="G18" i="3"/>
  <c r="G54" i="3"/>
  <c r="G22" i="3"/>
  <c r="G5" i="3"/>
  <c r="G43" i="3"/>
  <c r="G41" i="3"/>
  <c r="G73" i="3"/>
  <c r="G70" i="3"/>
  <c r="G69" i="3"/>
  <c r="G66" i="3"/>
  <c r="G64" i="3"/>
  <c r="G57" i="3"/>
  <c r="G23" i="3"/>
  <c r="G20" i="3"/>
  <c r="G19" i="3"/>
  <c r="G17" i="3"/>
  <c r="G9" i="3"/>
  <c r="G7" i="3"/>
  <c r="G4" i="3"/>
  <c r="G40" i="3"/>
  <c r="G72" i="3"/>
  <c r="G65" i="3"/>
  <c r="G42" i="3"/>
  <c r="G71" i="3"/>
  <c r="G68" i="3"/>
  <c r="G67" i="3"/>
  <c r="G63" i="3"/>
  <c r="G56" i="3"/>
  <c r="G21" i="3"/>
  <c r="G16" i="3"/>
  <c r="G8" i="3"/>
  <c r="G6" i="3"/>
  <c r="AL84" i="2"/>
  <c r="N84" i="2"/>
  <c r="AL55" i="2"/>
  <c r="N55" i="2"/>
  <c r="N26" i="2"/>
  <c r="AL26" i="2"/>
  <c r="AL86" i="2"/>
  <c r="N86" i="2"/>
  <c r="AL57" i="2"/>
  <c r="AL28" i="2"/>
  <c r="N57" i="2"/>
  <c r="N28" i="2"/>
  <c r="AL88" i="2"/>
  <c r="N88" i="2"/>
  <c r="AL59" i="2"/>
  <c r="AL30" i="2"/>
  <c r="N30" i="2"/>
  <c r="N59" i="2"/>
  <c r="N29" i="2"/>
  <c r="AL87" i="2"/>
  <c r="N87" i="2"/>
  <c r="AL58" i="2"/>
  <c r="N58" i="2"/>
  <c r="AL29" i="2"/>
  <c r="AL80" i="2"/>
  <c r="N80" i="2"/>
  <c r="AL51" i="2"/>
  <c r="N22" i="2"/>
  <c r="AL22" i="2"/>
  <c r="N51" i="2"/>
  <c r="AL72" i="2"/>
  <c r="N72" i="2"/>
  <c r="AL43" i="2"/>
  <c r="AL14" i="2"/>
  <c r="N14" i="2"/>
  <c r="N43" i="2"/>
  <c r="AL31" i="2"/>
  <c r="N31" i="2"/>
  <c r="AL89" i="2"/>
  <c r="N89" i="2"/>
  <c r="AL60" i="2"/>
  <c r="N60" i="2"/>
  <c r="AL23" i="2"/>
  <c r="AL81" i="2"/>
  <c r="N81" i="2"/>
  <c r="AL52" i="2"/>
  <c r="N52" i="2"/>
  <c r="N23" i="2"/>
  <c r="N21" i="2"/>
  <c r="AL79" i="2"/>
  <c r="N79" i="2"/>
  <c r="AL50" i="2"/>
  <c r="N50" i="2"/>
  <c r="AL21" i="2"/>
  <c r="AL76" i="2"/>
  <c r="N76" i="2"/>
  <c r="AL47" i="2"/>
  <c r="N47" i="2"/>
  <c r="AL18" i="2"/>
  <c r="N18" i="2"/>
  <c r="N25" i="2"/>
  <c r="AL83" i="2"/>
  <c r="N83" i="2"/>
  <c r="AL54" i="2"/>
  <c r="AL25" i="2"/>
  <c r="N54" i="2"/>
  <c r="AL44" i="2"/>
  <c r="AL15" i="2"/>
  <c r="N15" i="2"/>
  <c r="AL73" i="2"/>
  <c r="N73" i="2"/>
  <c r="N44" i="2"/>
  <c r="N48" i="2"/>
  <c r="AL77" i="2"/>
  <c r="N77" i="2"/>
  <c r="AL19" i="2"/>
  <c r="N19" i="2"/>
  <c r="AL48" i="2"/>
  <c r="N17" i="2"/>
  <c r="AL75" i="2"/>
  <c r="N75" i="2"/>
  <c r="AL46" i="2"/>
  <c r="AL17" i="2"/>
  <c r="N46" i="2"/>
  <c r="AL78" i="2"/>
  <c r="N78" i="2"/>
  <c r="AL20" i="2"/>
  <c r="AL49" i="2"/>
  <c r="N20" i="2"/>
  <c r="N49" i="2"/>
  <c r="N13" i="2"/>
  <c r="AL71" i="2"/>
  <c r="N71" i="2"/>
  <c r="N42" i="2"/>
  <c r="AL42" i="2"/>
  <c r="AL13" i="2"/>
  <c r="AL90" i="2"/>
  <c r="N90" i="2"/>
  <c r="AL61" i="2"/>
  <c r="N61" i="2"/>
  <c r="N32" i="2"/>
  <c r="AL32" i="2"/>
  <c r="AL74" i="2"/>
  <c r="N74" i="2"/>
  <c r="N45" i="2"/>
  <c r="N16" i="2"/>
  <c r="AL45" i="2"/>
  <c r="AL16" i="2"/>
  <c r="N56" i="2"/>
  <c r="N27" i="2"/>
  <c r="AL85" i="2"/>
  <c r="N85" i="2"/>
  <c r="AL56" i="2"/>
  <c r="AL27" i="2"/>
  <c r="N82" i="2"/>
  <c r="AL82" i="2"/>
  <c r="AL53" i="2"/>
  <c r="N53" i="2"/>
  <c r="AL24" i="2"/>
  <c r="N24" i="2"/>
  <c r="AR86" i="2"/>
  <c r="T86" i="2"/>
  <c r="AR28" i="2"/>
  <c r="T28" i="2"/>
  <c r="AR57" i="2"/>
  <c r="T57" i="2"/>
  <c r="AR82" i="2"/>
  <c r="T53" i="2"/>
  <c r="AR24" i="2"/>
  <c r="T24" i="2"/>
  <c r="T82" i="2"/>
  <c r="AR53" i="2"/>
  <c r="AR81" i="2"/>
  <c r="T81" i="2"/>
  <c r="AR52" i="2"/>
  <c r="T52" i="2"/>
  <c r="AR23" i="2"/>
  <c r="T23" i="2"/>
  <c r="T27" i="2"/>
  <c r="AR85" i="2"/>
  <c r="T85" i="2"/>
  <c r="AR56" i="2"/>
  <c r="T56" i="2"/>
  <c r="AR27" i="2"/>
  <c r="AR74" i="2"/>
  <c r="AR16" i="2"/>
  <c r="T16" i="2"/>
  <c r="T74" i="2"/>
  <c r="AR45" i="2"/>
  <c r="T45" i="2"/>
  <c r="AR72" i="2"/>
  <c r="T72" i="2"/>
  <c r="AR43" i="2"/>
  <c r="T43" i="2"/>
  <c r="AR14" i="2"/>
  <c r="T14" i="2"/>
  <c r="T58" i="2"/>
  <c r="AR29" i="2"/>
  <c r="AR87" i="2"/>
  <c r="T87" i="2"/>
  <c r="AR58" i="2"/>
  <c r="T29" i="2"/>
  <c r="AR73" i="2"/>
  <c r="T73" i="2"/>
  <c r="AR44" i="2"/>
  <c r="T44" i="2"/>
  <c r="AR15" i="2"/>
  <c r="T15" i="2"/>
  <c r="T31" i="2"/>
  <c r="AR89" i="2"/>
  <c r="T89" i="2"/>
  <c r="AR60" i="2"/>
  <c r="T60" i="2"/>
  <c r="AR31" i="2"/>
  <c r="AR83" i="2"/>
  <c r="T83" i="2"/>
  <c r="AR54" i="2"/>
  <c r="T54" i="2"/>
  <c r="AR25" i="2"/>
  <c r="T25" i="2"/>
  <c r="AN90" i="2"/>
  <c r="P90" i="2"/>
  <c r="P61" i="2"/>
  <c r="AN61" i="2"/>
  <c r="AN32" i="2"/>
  <c r="P32" i="2"/>
  <c r="AN59" i="2"/>
  <c r="AN88" i="2"/>
  <c r="P88" i="2"/>
  <c r="P59" i="2"/>
  <c r="P30" i="2"/>
  <c r="AN30" i="2"/>
  <c r="P31" i="2"/>
  <c r="AN89" i="2"/>
  <c r="P89" i="2"/>
  <c r="AN60" i="2"/>
  <c r="P60" i="2"/>
  <c r="AN31" i="2"/>
  <c r="P23" i="2"/>
  <c r="AN81" i="2"/>
  <c r="P81" i="2"/>
  <c r="AN52" i="2"/>
  <c r="P52" i="2"/>
  <c r="AN23" i="2"/>
  <c r="P29" i="2"/>
  <c r="AN87" i="2"/>
  <c r="P87" i="2"/>
  <c r="AN58" i="2"/>
  <c r="P58" i="2"/>
  <c r="AN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Sekreter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Kesinlikle Doğru Giriş Yapınız..!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Kesinlikle Doğru Giriş Yapınız..!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<sst xmlns="http://schemas.openxmlformats.org/spreadsheetml/2006/main" count="722" uniqueCount="117">
  <si>
    <t>SINAV TÜRÜ</t>
  </si>
  <si>
    <t>SORU DAĞILIMI</t>
  </si>
  <si>
    <t>İLK SORU NO</t>
  </si>
  <si>
    <t>SON SORU NO</t>
  </si>
  <si>
    <t>SINAV NO</t>
  </si>
  <si>
    <t>DERS-1</t>
  </si>
  <si>
    <t>SINAV ADI</t>
  </si>
  <si>
    <t>DERS-2</t>
  </si>
  <si>
    <t>FORMÜL ADI</t>
  </si>
  <si>
    <t>OGS-700</t>
  </si>
  <si>
    <t>DERS-3</t>
  </si>
  <si>
    <t>BİRLEŞTİR</t>
  </si>
  <si>
    <t>DERS-4</t>
  </si>
  <si>
    <t>EKSİK DERSLERE PUAN HESAPLA</t>
  </si>
  <si>
    <t>TESTE GÖRE KİTAPÇIK DEĞİŞTİR</t>
  </si>
  <si>
    <t>ÇİFT PUAN HESAPLA</t>
  </si>
  <si>
    <t>SINAV NO KULLANMA</t>
  </si>
  <si>
    <t>X</t>
  </si>
  <si>
    <t>GRUP-1</t>
  </si>
  <si>
    <t>GRUP-2</t>
  </si>
  <si>
    <t>GRUP-3</t>
  </si>
  <si>
    <t>GRUP-4</t>
  </si>
  <si>
    <t>GRUP-5</t>
  </si>
  <si>
    <t>SİSTEM-1</t>
  </si>
  <si>
    <t>DERS ADI</t>
  </si>
  <si>
    <t>DERS KISA ADI</t>
  </si>
  <si>
    <t>DERS KODU</t>
  </si>
  <si>
    <t>TEST</t>
  </si>
  <si>
    <t>A SORU NO</t>
  </si>
  <si>
    <t>B SORU NO</t>
  </si>
  <si>
    <t>DOĞRU CEVAP</t>
  </si>
  <si>
    <t>KAZANIM KODU VEYA KAZANIM-1</t>
  </si>
  <si>
    <t>KAZANIM KODU VEYA KAZANIM-2</t>
  </si>
  <si>
    <t>TÜR</t>
  </si>
  <si>
    <t>A</t>
  </si>
  <si>
    <t>Deneme Sınavları</t>
  </si>
  <si>
    <t>Türkçe</t>
  </si>
  <si>
    <t>Yabancı Dil</t>
  </si>
  <si>
    <t>Yab.Dil</t>
  </si>
  <si>
    <t>B</t>
  </si>
  <si>
    <t>C</t>
  </si>
  <si>
    <t>KAZANIM KODU VEYA KAZANIM-3</t>
  </si>
  <si>
    <t>İNG</t>
  </si>
  <si>
    <t>SIRA</t>
  </si>
  <si>
    <t>B DOĞRU CEVAP</t>
  </si>
  <si>
    <t>A DOĞRU CEVAP</t>
  </si>
  <si>
    <t>FORMÜLLÜDÜR DOKUNMAYINIZ HATAYA SEBEP OLABİLİR</t>
  </si>
  <si>
    <t>DERS-5</t>
  </si>
  <si>
    <t>FEN</t>
  </si>
  <si>
    <t>DERS-6</t>
  </si>
  <si>
    <t>D</t>
  </si>
  <si>
    <t>MAT</t>
  </si>
  <si>
    <t>DİN</t>
  </si>
  <si>
    <t>Matematik</t>
  </si>
  <si>
    <t>TAR</t>
  </si>
  <si>
    <t>8.SINIF</t>
  </si>
  <si>
    <t>Din K.ve A.B.</t>
  </si>
  <si>
    <t>Fen ve Teknoloji</t>
  </si>
  <si>
    <t>T.C.İnk.Tar.ve Ata.</t>
  </si>
  <si>
    <t>Din Kül.</t>
  </si>
  <si>
    <t>Fen ve Tek.</t>
  </si>
  <si>
    <t>İnk.Tar.</t>
  </si>
  <si>
    <t>-</t>
  </si>
  <si>
    <t>Üçgenler</t>
  </si>
  <si>
    <t>SÖZEL BÖLÜM</t>
  </si>
  <si>
    <t>SAYISAL BÖLÜM</t>
  </si>
  <si>
    <t>Çarpanlar ve Katlar</t>
  </si>
  <si>
    <t>Dönüşüm Geometrisi</t>
  </si>
  <si>
    <t>3. DENEME SINAVI</t>
  </si>
  <si>
    <t>2017-2018 / RİTMİK EĞİTİM YAYINLARI 8.SINIF DENEME CEVAP ANAHTARI</t>
  </si>
  <si>
    <t>CEVAP</t>
  </si>
  <si>
    <t>Cooking</t>
  </si>
  <si>
    <t>Communication</t>
  </si>
  <si>
    <t>Teen Life</t>
  </si>
  <si>
    <t>Friendship</t>
  </si>
  <si>
    <t>The Internet</t>
  </si>
  <si>
    <t>Tourism</t>
  </si>
  <si>
    <t>Bir Kahraman Doğuyor</t>
  </si>
  <si>
    <t>Milli Uyanış: Yurdumuzun İşgaline Tepkiler</t>
  </si>
  <si>
    <t>"Ya İstiklal, Ya Ölüm!"</t>
  </si>
  <si>
    <t>Çağdaş Türkiye Yolunda Adımlar</t>
  </si>
  <si>
    <t>Kaza ve Kader</t>
  </si>
  <si>
    <t>Zekat, Hac ve Kurban İbadetleri</t>
  </si>
  <si>
    <t>Hz. Muhammed'in Hayatından Örnek Davranışlar</t>
  </si>
  <si>
    <t>Kur'an'da Akıl ve Bilgi</t>
  </si>
  <si>
    <t>EBOB - EKOK Problemleri</t>
  </si>
  <si>
    <t xml:space="preserve"> D </t>
  </si>
  <si>
    <t>Doğrusal Denklemler</t>
  </si>
  <si>
    <t>Dik Üçgen ve Pisagor Bağıntısı</t>
  </si>
  <si>
    <t xml:space="preserve">Üslü İfadeler  </t>
  </si>
  <si>
    <t xml:space="preserve">Kareköklü İfadeler   </t>
  </si>
  <si>
    <t>Basit Olayların Olma Olasılığı</t>
  </si>
  <si>
    <t>Cebirsel fade ve Özdeşlikler</t>
  </si>
  <si>
    <t>Eşilik ve Benzerlik</t>
  </si>
  <si>
    <t>Sözcükte Anlam</t>
  </si>
  <si>
    <t>Parçanın Dil ve Anlatım Yönü</t>
  </si>
  <si>
    <t>Cümlede Anlam</t>
  </si>
  <si>
    <t>Parçanın Anlam Yönü</t>
  </si>
  <si>
    <t>Deyim</t>
  </si>
  <si>
    <t>Fiilimsiler</t>
  </si>
  <si>
    <t>Atasözü</t>
  </si>
  <si>
    <t>Yazı Türleri</t>
  </si>
  <si>
    <t>Parçanın Yapı Yönü</t>
  </si>
  <si>
    <t>Söz Sanatları</t>
  </si>
  <si>
    <t>Fiillerde Çatı</t>
  </si>
  <si>
    <t>Cümle Çeşitleri</t>
  </si>
  <si>
    <t>Noktalama İşaretleri</t>
  </si>
  <si>
    <t>Cümlenin Ögeleri</t>
  </si>
  <si>
    <t>Dna Ve Genetik Kod</t>
  </si>
  <si>
    <t>Mitoz Bölünme</t>
  </si>
  <si>
    <t>Mayoz Bölünme</t>
  </si>
  <si>
    <t>Ergenlik Ve Sağlık</t>
  </si>
  <si>
    <t>Basit Makineler</t>
  </si>
  <si>
    <t>Periyodik Sistem</t>
  </si>
  <si>
    <t>Elementlerin Sınıflandırılması</t>
  </si>
  <si>
    <t>Kimyasal Bağ</t>
  </si>
  <si>
    <t>İnsanda Üreme Büyüme ve Gelişme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</si>
</sst>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color theme="1"/>
      <name val="Calibri"/>
      <family val="2"/>
      <scheme val="minor"/>
    </font>
    <font>
      <sz val="10"/>
      <name val="Arial Tur"/>
      <charset val="162"/>
    </font>
    <font>
      <b/>
      <sz val="8.5"/>
      <name val="Tahoma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rgb="FF000000"/>
      <name val="Calibri"/>
      <family val="2"/>
      <charset val="162"/>
      <scheme val="minor"/>
    </font>
    <font>
      <b/>
      <sz val="9"/>
      <color rgb="FF000000"/>
      <name val="Calibri"/>
      <family val="2"/>
      <scheme val="minor"/>
    </font>
    <font>
      <sz val="36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3" tint="0.59999389629810485"/>
        </stop>
      </gradientFill>
    </fill>
    <fill>
      <gradientFill degree="90">
        <stop position="0">
          <color theme="0"/>
        </stop>
        <stop position="1">
          <color rgb="FF92D050"/>
        </stop>
      </gradient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Fill="1" applyBorder="1"/>
    <xf numFmtId="0" fontId="2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8" fillId="0" borderId="0" xfId="0" applyFont="1"/>
    <xf numFmtId="0" fontId="2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0" fillId="0" borderId="28" xfId="0" applyBorder="1"/>
    <xf numFmtId="0" fontId="8" fillId="0" borderId="27" xfId="0" applyFont="1" applyBorder="1"/>
    <xf numFmtId="0" fontId="8" fillId="0" borderId="28" xfId="0" applyFont="1" applyBorder="1"/>
    <xf numFmtId="0" fontId="0" fillId="0" borderId="27" xfId="0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3" borderId="3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3" borderId="37" xfId="0" applyFont="1" applyFill="1" applyBorder="1"/>
    <xf numFmtId="0" fontId="2" fillId="5" borderId="38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40" xfId="0" applyFont="1" applyFill="1" applyBorder="1"/>
    <xf numFmtId="0" fontId="2" fillId="4" borderId="20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12" fillId="0" borderId="1" xfId="1" applyFont="1" applyBorder="1" applyAlignment="1">
      <alignment horizontal="left" vertical="center"/>
    </xf>
    <xf numFmtId="0" fontId="3" fillId="0" borderId="1" xfId="0" applyFont="1" applyFill="1" applyBorder="1" applyAlignment="1">
      <alignment shrinkToFit="1"/>
    </xf>
    <xf numFmtId="0" fontId="4" fillId="0" borderId="2" xfId="0" applyFont="1" applyBorder="1" applyAlignment="1">
      <alignment horizontal="left" vertical="center"/>
    </xf>
    <xf numFmtId="0" fontId="2" fillId="2" borderId="41" xfId="0" applyFont="1" applyFill="1" applyBorder="1" applyAlignment="1">
      <alignment horizontal="center"/>
    </xf>
    <xf numFmtId="0" fontId="4" fillId="0" borderId="41" xfId="0" applyFont="1" applyBorder="1" applyAlignment="1">
      <alignment horizontal="left" vertical="center"/>
    </xf>
    <xf numFmtId="0" fontId="4" fillId="0" borderId="2" xfId="1" applyFont="1" applyBorder="1" applyAlignment="1">
      <alignment horizontal="left"/>
    </xf>
    <xf numFmtId="0" fontId="4" fillId="0" borderId="41" xfId="1" applyFont="1" applyBorder="1" applyAlignment="1">
      <alignment horizontal="left"/>
    </xf>
    <xf numFmtId="0" fontId="12" fillId="0" borderId="2" xfId="1" applyFont="1" applyBorder="1" applyAlignment="1">
      <alignment horizontal="left" vertical="center"/>
    </xf>
    <xf numFmtId="0" fontId="12" fillId="0" borderId="41" xfId="1" applyFont="1" applyBorder="1" applyAlignment="1">
      <alignment horizontal="left" vertical="center"/>
    </xf>
    <xf numFmtId="0" fontId="2" fillId="3" borderId="42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3" borderId="43" xfId="0" applyFont="1" applyFill="1" applyBorder="1"/>
    <xf numFmtId="0" fontId="2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41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2" fillId="4" borderId="2" xfId="0" applyFont="1" applyFill="1" applyBorder="1" applyAlignment="1"/>
    <xf numFmtId="0" fontId="2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41" xfId="0" applyFont="1" applyFill="1" applyBorder="1"/>
    <xf numFmtId="0" fontId="2" fillId="2" borderId="37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13" fillId="0" borderId="2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3" fillId="0" borderId="41" xfId="1" applyFont="1" applyBorder="1" applyAlignment="1">
      <alignment horizontal="left" vertical="center"/>
    </xf>
    <xf numFmtId="0" fontId="6" fillId="4" borderId="3" xfId="2" applyFont="1" applyFill="1" applyBorder="1" applyAlignment="1" applyProtection="1">
      <alignment horizontal="center" vertical="center"/>
    </xf>
    <xf numFmtId="0" fontId="6" fillId="4" borderId="4" xfId="2" applyFont="1" applyFill="1" applyBorder="1" applyAlignment="1" applyProtection="1">
      <alignment horizontal="center" vertical="center"/>
    </xf>
    <xf numFmtId="0" fontId="6" fillId="4" borderId="5" xfId="2" applyFont="1" applyFill="1" applyBorder="1" applyAlignment="1" applyProtection="1">
      <alignment horizontal="center" vertical="center"/>
    </xf>
    <xf numFmtId="0" fontId="6" fillId="4" borderId="6" xfId="2" applyFont="1" applyFill="1" applyBorder="1" applyAlignment="1" applyProtection="1">
      <alignment horizontal="center" vertical="center"/>
    </xf>
    <xf numFmtId="0" fontId="6" fillId="4" borderId="0" xfId="2" applyFont="1" applyFill="1" applyBorder="1" applyAlignment="1" applyProtection="1">
      <alignment horizontal="center" vertical="center"/>
    </xf>
    <xf numFmtId="0" fontId="6" fillId="4" borderId="7" xfId="2" applyFont="1" applyFill="1" applyBorder="1" applyAlignment="1" applyProtection="1">
      <alignment horizontal="center" vertical="center"/>
    </xf>
    <xf numFmtId="0" fontId="6" fillId="4" borderId="8" xfId="2" applyFont="1" applyFill="1" applyBorder="1" applyAlignment="1" applyProtection="1">
      <alignment horizontal="center" vertical="center"/>
    </xf>
    <xf numFmtId="0" fontId="6" fillId="4" borderId="9" xfId="2" applyFont="1" applyFill="1" applyBorder="1" applyAlignment="1" applyProtection="1">
      <alignment horizontal="center" vertical="center"/>
    </xf>
    <xf numFmtId="0" fontId="6" fillId="4" borderId="10" xfId="2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shrinkToFit="1"/>
    </xf>
    <xf numFmtId="0" fontId="7" fillId="0" borderId="12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6" fillId="4" borderId="16" xfId="2" applyFont="1" applyFill="1" applyBorder="1" applyAlignment="1" applyProtection="1">
      <alignment horizontal="center" vertical="center"/>
    </xf>
    <xf numFmtId="0" fontId="6" fillId="4" borderId="17" xfId="2" applyFont="1" applyFill="1" applyBorder="1" applyAlignment="1" applyProtection="1">
      <alignment horizontal="center" vertical="center"/>
    </xf>
    <xf numFmtId="0" fontId="6" fillId="4" borderId="18" xfId="2" applyFont="1" applyFill="1" applyBorder="1" applyAlignment="1" applyProtection="1">
      <alignment horizontal="center" vertical="center"/>
    </xf>
    <xf numFmtId="0" fontId="6" fillId="4" borderId="14" xfId="2" applyFont="1" applyFill="1" applyBorder="1" applyAlignment="1" applyProtection="1">
      <alignment horizontal="center" vertical="center"/>
    </xf>
    <xf numFmtId="0" fontId="6" fillId="4" borderId="15" xfId="2" applyFont="1" applyFill="1" applyBorder="1" applyAlignment="1" applyProtection="1">
      <alignment horizontal="center" vertical="center"/>
    </xf>
    <xf numFmtId="0" fontId="6" fillId="4" borderId="24" xfId="2" applyFont="1" applyFill="1" applyBorder="1" applyAlignment="1" applyProtection="1">
      <alignment horizontal="center" vertical="center"/>
    </xf>
    <xf numFmtId="0" fontId="6" fillId="4" borderId="19" xfId="2" applyFont="1" applyFill="1" applyBorder="1" applyAlignment="1" applyProtection="1">
      <alignment horizontal="center" vertical="center"/>
    </xf>
    <xf numFmtId="0" fontId="6" fillId="4" borderId="25" xfId="2" applyFont="1" applyFill="1" applyBorder="1" applyAlignment="1" applyProtection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 shrinkToFit="1"/>
    </xf>
    <xf numFmtId="0" fontId="9" fillId="6" borderId="16" xfId="0" applyFont="1" applyFill="1" applyBorder="1" applyAlignment="1">
      <alignment horizontal="center" vertical="center" shrinkToFit="1"/>
    </xf>
    <xf numFmtId="0" fontId="9" fillId="6" borderId="17" xfId="0" applyFont="1" applyFill="1" applyBorder="1" applyAlignment="1">
      <alignment horizontal="center" vertical="center" shrinkToFit="1"/>
    </xf>
    <xf numFmtId="0" fontId="9" fillId="6" borderId="18" xfId="0" applyFont="1" applyFill="1" applyBorder="1" applyAlignment="1">
      <alignment horizontal="center" vertical="center" shrinkToFit="1"/>
    </xf>
    <xf numFmtId="0" fontId="9" fillId="6" borderId="24" xfId="0" applyFont="1" applyFill="1" applyBorder="1" applyAlignment="1">
      <alignment horizontal="center" vertical="center" shrinkToFit="1"/>
    </xf>
    <xf numFmtId="0" fontId="9" fillId="6" borderId="19" xfId="0" applyFont="1" applyFill="1" applyBorder="1" applyAlignment="1">
      <alignment horizontal="center" vertical="center" shrinkToFit="1"/>
    </xf>
    <xf numFmtId="0" fontId="9" fillId="6" borderId="25" xfId="0" applyFont="1" applyFill="1" applyBorder="1" applyAlignment="1">
      <alignment horizontal="center" vertical="center" shrinkToFit="1"/>
    </xf>
  </cellXfs>
  <cellStyles count="3">
    <cellStyle name="Normal" xfId="0" builtinId="0"/>
    <cellStyle name="Normal 2" xfId="1" xr:uid="{00000000-0005-0000-0000-000001000000}"/>
    <cellStyle name="Normal_YENİ SİSTEM ÖSS KİTAPLARIN LİSTESİ-MAİL İÇİN" xfId="2" xr:uid="{00000000-0005-0000-0000-000002000000}"/>
  </cellStyles>
  <dxfs count="24"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 /><Relationship Id="rId2" Type="http://schemas.openxmlformats.org/officeDocument/2006/relationships/image" Target="../media/image3.jpeg" /><Relationship Id="rId1" Type="http://schemas.openxmlformats.org/officeDocument/2006/relationships/image" Target="../media/image2.jpeg" /><Relationship Id="rId6" Type="http://schemas.openxmlformats.org/officeDocument/2006/relationships/image" Target="../media/image7.jpeg" /><Relationship Id="rId5" Type="http://schemas.openxmlformats.org/officeDocument/2006/relationships/image" Target="../media/image6.jpeg" /><Relationship Id="rId4" Type="http://schemas.openxmlformats.org/officeDocument/2006/relationships/image" Target="../media/image5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659459</xdr:colOff>
      <xdr:row>0</xdr:row>
      <xdr:rowOff>47625</xdr:rowOff>
    </xdr:from>
    <xdr:to>
      <xdr:col>5</xdr:col>
      <xdr:colOff>1388415</xdr:colOff>
      <xdr:row>2</xdr:row>
      <xdr:rowOff>153053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5934" y="47625"/>
          <a:ext cx="728956" cy="49595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</xdr:col>
      <xdr:colOff>207023</xdr:colOff>
      <xdr:row>0</xdr:row>
      <xdr:rowOff>47625</xdr:rowOff>
    </xdr:from>
    <xdr:to>
      <xdr:col>1</xdr:col>
      <xdr:colOff>935979</xdr:colOff>
      <xdr:row>2</xdr:row>
      <xdr:rowOff>153053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0123" y="47625"/>
          <a:ext cx="728956" cy="49595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513388</xdr:colOff>
      <xdr:row>0</xdr:row>
      <xdr:rowOff>85724</xdr:rowOff>
    </xdr:from>
    <xdr:to>
      <xdr:col>42</xdr:col>
      <xdr:colOff>280146</xdr:colOff>
      <xdr:row>3</xdr:row>
      <xdr:rowOff>93658</xdr:rowOff>
    </xdr:to>
    <xdr:pic>
      <xdr:nvPicPr>
        <xdr:cNvPr id="24" name="Resim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54388" y="85724"/>
          <a:ext cx="999405" cy="57943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</xdr:col>
      <xdr:colOff>402264</xdr:colOff>
      <xdr:row>0</xdr:row>
      <xdr:rowOff>117474</xdr:rowOff>
    </xdr:from>
    <xdr:to>
      <xdr:col>3</xdr:col>
      <xdr:colOff>4135</xdr:colOff>
      <xdr:row>3</xdr:row>
      <xdr:rowOff>125408</xdr:rowOff>
    </xdr:to>
    <xdr:pic>
      <xdr:nvPicPr>
        <xdr:cNvPr id="25" name="Resim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389" y="117474"/>
          <a:ext cx="840121" cy="57943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4</xdr:col>
      <xdr:colOff>48731</xdr:colOff>
      <xdr:row>5</xdr:row>
      <xdr:rowOff>79375</xdr:rowOff>
    </xdr:from>
    <xdr:to>
      <xdr:col>5</xdr:col>
      <xdr:colOff>235324</xdr:colOff>
      <xdr:row>7</xdr:row>
      <xdr:rowOff>119059</xdr:rowOff>
    </xdr:to>
    <xdr:pic>
      <xdr:nvPicPr>
        <xdr:cNvPr id="28" name="Resim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025" y="1043081"/>
          <a:ext cx="802917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16</xdr:col>
      <xdr:colOff>302560</xdr:colOff>
      <xdr:row>5</xdr:row>
      <xdr:rowOff>79374</xdr:rowOff>
    </xdr:from>
    <xdr:to>
      <xdr:col>17</xdr:col>
      <xdr:colOff>421079</xdr:colOff>
      <xdr:row>7</xdr:row>
      <xdr:rowOff>121227</xdr:rowOff>
    </xdr:to>
    <xdr:pic>
      <xdr:nvPicPr>
        <xdr:cNvPr id="29" name="Resim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2924" y="1049192"/>
          <a:ext cx="741973" cy="42285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40</xdr:col>
      <xdr:colOff>543996</xdr:colOff>
      <xdr:row>5</xdr:row>
      <xdr:rowOff>68169</xdr:rowOff>
    </xdr:from>
    <xdr:to>
      <xdr:col>42</xdr:col>
      <xdr:colOff>78441</xdr:colOff>
      <xdr:row>7</xdr:row>
      <xdr:rowOff>107853</xdr:rowOff>
    </xdr:to>
    <xdr:pic>
      <xdr:nvPicPr>
        <xdr:cNvPr id="31" name="Resim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84996" y="1031875"/>
          <a:ext cx="767092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28</xdr:col>
      <xdr:colOff>145677</xdr:colOff>
      <xdr:row>5</xdr:row>
      <xdr:rowOff>78441</xdr:rowOff>
    </xdr:from>
    <xdr:to>
      <xdr:col>29</xdr:col>
      <xdr:colOff>296446</xdr:colOff>
      <xdr:row>7</xdr:row>
      <xdr:rowOff>118125</xdr:rowOff>
    </xdr:to>
    <xdr:pic>
      <xdr:nvPicPr>
        <xdr:cNvPr id="16" name="Resim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1442" y="1042147"/>
          <a:ext cx="767092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4</xdr:col>
      <xdr:colOff>48731</xdr:colOff>
      <xdr:row>34</xdr:row>
      <xdr:rowOff>79375</xdr:rowOff>
    </xdr:from>
    <xdr:to>
      <xdr:col>5</xdr:col>
      <xdr:colOff>235324</xdr:colOff>
      <xdr:row>36</xdr:row>
      <xdr:rowOff>119059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2549" y="1049193"/>
          <a:ext cx="810048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16</xdr:col>
      <xdr:colOff>302560</xdr:colOff>
      <xdr:row>34</xdr:row>
      <xdr:rowOff>79374</xdr:rowOff>
    </xdr:from>
    <xdr:to>
      <xdr:col>17</xdr:col>
      <xdr:colOff>421079</xdr:colOff>
      <xdr:row>36</xdr:row>
      <xdr:rowOff>121227</xdr:rowOff>
    </xdr:to>
    <xdr:pic>
      <xdr:nvPicPr>
        <xdr:cNvPr id="18" name="Resim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2924" y="1049192"/>
          <a:ext cx="741973" cy="42285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40</xdr:col>
      <xdr:colOff>543996</xdr:colOff>
      <xdr:row>34</xdr:row>
      <xdr:rowOff>68169</xdr:rowOff>
    </xdr:from>
    <xdr:to>
      <xdr:col>42</xdr:col>
      <xdr:colOff>78441</xdr:colOff>
      <xdr:row>36</xdr:row>
      <xdr:rowOff>107853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27451" y="1037987"/>
          <a:ext cx="781354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28</xdr:col>
      <xdr:colOff>145677</xdr:colOff>
      <xdr:row>34</xdr:row>
      <xdr:rowOff>78441</xdr:rowOff>
    </xdr:from>
    <xdr:to>
      <xdr:col>29</xdr:col>
      <xdr:colOff>296446</xdr:colOff>
      <xdr:row>36</xdr:row>
      <xdr:rowOff>118125</xdr:rowOff>
    </xdr:to>
    <xdr:pic>
      <xdr:nvPicPr>
        <xdr:cNvPr id="20" name="Resim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2586" y="1048259"/>
          <a:ext cx="774224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4</xdr:col>
      <xdr:colOff>48731</xdr:colOff>
      <xdr:row>63</xdr:row>
      <xdr:rowOff>79375</xdr:rowOff>
    </xdr:from>
    <xdr:to>
      <xdr:col>5</xdr:col>
      <xdr:colOff>235324</xdr:colOff>
      <xdr:row>65</xdr:row>
      <xdr:rowOff>119059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2549" y="1049193"/>
          <a:ext cx="810048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16</xdr:col>
      <xdr:colOff>302560</xdr:colOff>
      <xdr:row>63</xdr:row>
      <xdr:rowOff>79374</xdr:rowOff>
    </xdr:from>
    <xdr:to>
      <xdr:col>17</xdr:col>
      <xdr:colOff>421079</xdr:colOff>
      <xdr:row>65</xdr:row>
      <xdr:rowOff>121227</xdr:rowOff>
    </xdr:to>
    <xdr:pic>
      <xdr:nvPicPr>
        <xdr:cNvPr id="22" name="Resim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2924" y="1049192"/>
          <a:ext cx="741973" cy="42285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40</xdr:col>
      <xdr:colOff>543996</xdr:colOff>
      <xdr:row>63</xdr:row>
      <xdr:rowOff>68169</xdr:rowOff>
    </xdr:from>
    <xdr:to>
      <xdr:col>42</xdr:col>
      <xdr:colOff>78441</xdr:colOff>
      <xdr:row>65</xdr:row>
      <xdr:rowOff>107853</xdr:rowOff>
    </xdr:to>
    <xdr:pic>
      <xdr:nvPicPr>
        <xdr:cNvPr id="23" name="Resim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27451" y="1037987"/>
          <a:ext cx="781354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28</xdr:col>
      <xdr:colOff>145677</xdr:colOff>
      <xdr:row>63</xdr:row>
      <xdr:rowOff>78441</xdr:rowOff>
    </xdr:from>
    <xdr:to>
      <xdr:col>29</xdr:col>
      <xdr:colOff>296446</xdr:colOff>
      <xdr:row>65</xdr:row>
      <xdr:rowOff>118125</xdr:rowOff>
    </xdr:to>
    <xdr:pic>
      <xdr:nvPicPr>
        <xdr:cNvPr id="26" name="Resim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32586" y="1048259"/>
          <a:ext cx="774224" cy="42068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4" Type="http://schemas.openxmlformats.org/officeDocument/2006/relationships/comments" Target="../comments1.xml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10"/>
  <sheetViews>
    <sheetView tabSelected="1" zoomScale="85" zoomScaleNormal="85" workbookViewId="0" xr3:uid="{AEA406A1-0E4B-5B11-9CD5-51D6E497D94C}">
      <pane xSplit="4" ySplit="20" topLeftCell="E86" activePane="bottomRight" state="frozen"/>
      <selection activeCell="G44" sqref="G44"/>
      <selection pane="bottomLeft" activeCell="G44" sqref="G44"/>
      <selection pane="topRight" activeCell="G44" sqref="G44"/>
      <selection pane="bottomRight" activeCell="E4" sqref="E1:E1048576"/>
    </sheetView>
  </sheetViews>
  <sheetFormatPr defaultColWidth="9.14453125" defaultRowHeight="15"/>
  <cols>
    <col min="1" max="1" width="29.19140625" style="3" bestFit="1" customWidth="1"/>
    <col min="2" max="2" width="18.16015625" style="3" customWidth="1"/>
    <col min="3" max="3" width="12.375" style="3" bestFit="1" customWidth="1"/>
    <col min="4" max="4" width="16.54296875" style="3" customWidth="1"/>
    <col min="5" max="5" width="72.1015625" style="3" bestFit="1" customWidth="1"/>
    <col min="6" max="6" width="31.87890625" style="3" bestFit="1" customWidth="1"/>
    <col min="7" max="7" width="31.34375" style="3" bestFit="1" customWidth="1"/>
    <col min="8" max="8" width="10.76171875" style="3" bestFit="1" customWidth="1"/>
    <col min="9" max="9" width="10.89453125" style="3" bestFit="1" customWidth="1"/>
    <col min="10" max="16384" width="9.14453125" style="3"/>
  </cols>
  <sheetData>
    <row r="1" spans="1:9" ht="15.75" thickTop="1">
      <c r="A1" s="83"/>
      <c r="B1" s="84"/>
      <c r="C1" s="84"/>
      <c r="D1" s="84"/>
      <c r="E1" s="84"/>
      <c r="F1" s="84"/>
      <c r="G1" s="85"/>
    </row>
    <row r="2" spans="1:9">
      <c r="A2" s="86"/>
      <c r="B2" s="87"/>
      <c r="C2" s="87"/>
      <c r="D2" s="87"/>
      <c r="E2" s="87"/>
      <c r="F2" s="87"/>
      <c r="G2" s="88"/>
    </row>
    <row r="3" spans="1:9" ht="15.75" thickBot="1">
      <c r="A3" s="89"/>
      <c r="B3" s="90"/>
      <c r="C3" s="90"/>
      <c r="D3" s="90"/>
      <c r="E3" s="90"/>
      <c r="F3" s="90"/>
      <c r="G3" s="91"/>
    </row>
    <row r="4" spans="1:9" ht="15.75" thickTop="1">
      <c r="A4" s="70" t="s">
        <v>0</v>
      </c>
      <c r="B4" s="11" t="s">
        <v>55</v>
      </c>
      <c r="C4" s="8"/>
      <c r="D4" s="8"/>
      <c r="E4" s="71" t="s">
        <v>1</v>
      </c>
      <c r="F4" s="72" t="s">
        <v>2</v>
      </c>
      <c r="G4" s="72" t="s">
        <v>3</v>
      </c>
      <c r="H4" s="6"/>
      <c r="I4" s="6"/>
    </row>
    <row r="5" spans="1:9">
      <c r="A5" s="73" t="s">
        <v>4</v>
      </c>
      <c r="B5" s="11">
        <v>3</v>
      </c>
      <c r="C5" s="6"/>
      <c r="D5" s="6"/>
      <c r="E5" s="73" t="s">
        <v>5</v>
      </c>
      <c r="F5" s="9">
        <v>1</v>
      </c>
      <c r="G5" s="9">
        <v>20</v>
      </c>
      <c r="H5" s="6"/>
      <c r="I5" s="6"/>
    </row>
    <row r="6" spans="1:9">
      <c r="A6" s="73" t="s">
        <v>6</v>
      </c>
      <c r="B6" s="10" t="s">
        <v>68</v>
      </c>
      <c r="C6" s="6"/>
      <c r="D6" s="6"/>
      <c r="E6" s="73" t="s">
        <v>7</v>
      </c>
      <c r="F6" s="9">
        <v>1</v>
      </c>
      <c r="G6" s="9">
        <v>10</v>
      </c>
      <c r="H6" s="6"/>
      <c r="I6" s="6"/>
    </row>
    <row r="7" spans="1:9">
      <c r="A7" s="73" t="s">
        <v>8</v>
      </c>
      <c r="B7" s="7" t="s">
        <v>9</v>
      </c>
      <c r="C7" s="6"/>
      <c r="D7" s="6"/>
      <c r="E7" s="73" t="s">
        <v>10</v>
      </c>
      <c r="F7" s="9">
        <v>1</v>
      </c>
      <c r="G7" s="9">
        <v>10</v>
      </c>
      <c r="H7" s="6"/>
      <c r="I7" s="6"/>
    </row>
    <row r="8" spans="1:9">
      <c r="A8" s="73" t="s">
        <v>11</v>
      </c>
      <c r="B8" s="7"/>
      <c r="C8" s="6"/>
      <c r="D8" s="6"/>
      <c r="E8" s="73" t="s">
        <v>12</v>
      </c>
      <c r="F8" s="9">
        <v>1</v>
      </c>
      <c r="G8" s="9">
        <v>10</v>
      </c>
      <c r="H8" s="6"/>
      <c r="I8" s="6"/>
    </row>
    <row r="9" spans="1:9">
      <c r="A9" s="73" t="s">
        <v>13</v>
      </c>
      <c r="B9" s="7" t="s">
        <v>17</v>
      </c>
      <c r="C9" s="6"/>
      <c r="D9" s="6"/>
      <c r="E9" s="73" t="s">
        <v>47</v>
      </c>
      <c r="F9" s="9">
        <v>1</v>
      </c>
      <c r="G9" s="9">
        <v>20</v>
      </c>
    </row>
    <row r="10" spans="1:9">
      <c r="A10" s="73" t="s">
        <v>14</v>
      </c>
      <c r="B10" s="7"/>
      <c r="C10" s="6"/>
      <c r="D10" s="6"/>
      <c r="E10" s="73" t="s">
        <v>49</v>
      </c>
      <c r="F10" s="9">
        <v>1</v>
      </c>
      <c r="G10" s="9">
        <v>20</v>
      </c>
    </row>
    <row r="11" spans="1:9">
      <c r="A11" s="73" t="s">
        <v>15</v>
      </c>
      <c r="B11" s="7"/>
      <c r="C11" s="6"/>
      <c r="D11" s="6"/>
      <c r="F11" s="5"/>
      <c r="G11" s="5"/>
      <c r="H11" s="6"/>
      <c r="I11" s="6"/>
    </row>
    <row r="12" spans="1:9">
      <c r="A12" s="73" t="s">
        <v>16</v>
      </c>
      <c r="B12" s="7" t="s">
        <v>17</v>
      </c>
      <c r="C12" s="6"/>
      <c r="D12" s="6"/>
      <c r="H12" s="6"/>
      <c r="I12" s="6"/>
    </row>
    <row r="13" spans="1:9" s="6" customFormat="1">
      <c r="A13" s="74" t="s">
        <v>18</v>
      </c>
      <c r="B13" s="74" t="s">
        <v>19</v>
      </c>
      <c r="C13" s="74" t="s">
        <v>20</v>
      </c>
      <c r="D13" s="74" t="s">
        <v>21</v>
      </c>
      <c r="E13" s="74" t="s">
        <v>22</v>
      </c>
    </row>
    <row r="14" spans="1:9" s="5" customFormat="1">
      <c r="A14" s="73" t="s">
        <v>35</v>
      </c>
      <c r="B14" s="2"/>
      <c r="C14" s="2"/>
      <c r="D14" s="2"/>
      <c r="E14" s="2"/>
      <c r="H14" s="4"/>
      <c r="I14" s="4"/>
    </row>
    <row r="15" spans="1:9" s="4" customFormat="1">
      <c r="A15" s="74" t="s">
        <v>23</v>
      </c>
      <c r="B15" s="74" t="s">
        <v>5</v>
      </c>
      <c r="C15" s="74" t="s">
        <v>7</v>
      </c>
      <c r="D15" s="74" t="s">
        <v>10</v>
      </c>
      <c r="E15" s="74" t="s">
        <v>12</v>
      </c>
      <c r="F15" s="74" t="s">
        <v>47</v>
      </c>
      <c r="G15" s="74" t="s">
        <v>49</v>
      </c>
    </row>
    <row r="16" spans="1:9" s="5" customFormat="1">
      <c r="A16" s="73" t="s">
        <v>24</v>
      </c>
      <c r="B16" s="2" t="s">
        <v>36</v>
      </c>
      <c r="C16" s="2" t="s">
        <v>58</v>
      </c>
      <c r="D16" s="48" t="s">
        <v>56</v>
      </c>
      <c r="E16" s="2" t="s">
        <v>37</v>
      </c>
      <c r="F16" s="2" t="s">
        <v>53</v>
      </c>
      <c r="G16" s="2" t="s">
        <v>57</v>
      </c>
    </row>
    <row r="17" spans="1:9" s="5" customFormat="1">
      <c r="A17" s="73" t="s">
        <v>25</v>
      </c>
      <c r="B17" s="2" t="s">
        <v>36</v>
      </c>
      <c r="C17" s="2" t="s">
        <v>61</v>
      </c>
      <c r="D17" s="48" t="s">
        <v>59</v>
      </c>
      <c r="E17" s="2" t="s">
        <v>38</v>
      </c>
      <c r="F17" s="2" t="s">
        <v>53</v>
      </c>
      <c r="G17" s="2" t="s">
        <v>60</v>
      </c>
    </row>
    <row r="18" spans="1:9" s="5" customFormat="1">
      <c r="A18" s="73" t="s">
        <v>26</v>
      </c>
      <c r="B18" s="2" t="s">
        <v>33</v>
      </c>
      <c r="C18" s="2" t="s">
        <v>54</v>
      </c>
      <c r="D18" s="2" t="s">
        <v>52</v>
      </c>
      <c r="E18" s="2" t="s">
        <v>42</v>
      </c>
      <c r="F18" s="2" t="s">
        <v>51</v>
      </c>
      <c r="G18" s="2" t="s">
        <v>48</v>
      </c>
    </row>
    <row r="19" spans="1:9">
      <c r="H19" s="6"/>
      <c r="I19" s="6"/>
    </row>
    <row r="20" spans="1:9" s="1" customFormat="1">
      <c r="A20" s="19" t="s">
        <v>27</v>
      </c>
      <c r="B20" s="19" t="s">
        <v>28</v>
      </c>
      <c r="C20" s="19" t="s">
        <v>29</v>
      </c>
      <c r="D20" s="19" t="s">
        <v>30</v>
      </c>
      <c r="E20" s="19" t="s">
        <v>31</v>
      </c>
      <c r="F20" s="19" t="s">
        <v>32</v>
      </c>
      <c r="G20" s="19" t="s">
        <v>41</v>
      </c>
    </row>
    <row r="21" spans="1:9">
      <c r="A21" s="75" t="s">
        <v>33</v>
      </c>
      <c r="B21" s="7">
        <v>1</v>
      </c>
      <c r="C21" s="7">
        <v>20</v>
      </c>
      <c r="D21" s="7" t="s">
        <v>34</v>
      </c>
      <c r="E21" s="16" t="s">
        <v>94</v>
      </c>
      <c r="F21" s="16"/>
      <c r="G21" s="16"/>
    </row>
    <row r="22" spans="1:9">
      <c r="A22" s="75" t="s">
        <v>33</v>
      </c>
      <c r="B22" s="7">
        <v>2</v>
      </c>
      <c r="C22" s="7">
        <v>19</v>
      </c>
      <c r="D22" s="7" t="s">
        <v>50</v>
      </c>
      <c r="E22" s="16" t="s">
        <v>94</v>
      </c>
      <c r="F22" s="16"/>
      <c r="G22" s="16"/>
    </row>
    <row r="23" spans="1:9">
      <c r="A23" s="75" t="s">
        <v>33</v>
      </c>
      <c r="B23" s="7">
        <v>3</v>
      </c>
      <c r="C23" s="7">
        <v>18</v>
      </c>
      <c r="D23" s="7" t="s">
        <v>34</v>
      </c>
      <c r="E23" s="16" t="s">
        <v>95</v>
      </c>
      <c r="F23" s="16"/>
      <c r="G23" s="16"/>
    </row>
    <row r="24" spans="1:9">
      <c r="A24" s="75" t="s">
        <v>33</v>
      </c>
      <c r="B24" s="7">
        <v>4</v>
      </c>
      <c r="C24" s="7">
        <v>17</v>
      </c>
      <c r="D24" s="7" t="s">
        <v>39</v>
      </c>
      <c r="E24" s="16" t="s">
        <v>96</v>
      </c>
      <c r="F24" s="16"/>
      <c r="G24" s="16"/>
    </row>
    <row r="25" spans="1:9">
      <c r="A25" s="75" t="s">
        <v>33</v>
      </c>
      <c r="B25" s="7">
        <v>5</v>
      </c>
      <c r="C25" s="7">
        <v>16</v>
      </c>
      <c r="D25" s="7" t="s">
        <v>39</v>
      </c>
      <c r="E25" s="16" t="s">
        <v>97</v>
      </c>
      <c r="F25" s="16"/>
      <c r="G25" s="16"/>
    </row>
    <row r="26" spans="1:9">
      <c r="A26" s="75" t="s">
        <v>33</v>
      </c>
      <c r="B26" s="7">
        <v>6</v>
      </c>
      <c r="C26" s="7">
        <v>15</v>
      </c>
      <c r="D26" s="7" t="s">
        <v>50</v>
      </c>
      <c r="E26" s="16" t="s">
        <v>97</v>
      </c>
      <c r="F26" s="16"/>
      <c r="G26" s="16"/>
    </row>
    <row r="27" spans="1:9">
      <c r="A27" s="75" t="s">
        <v>33</v>
      </c>
      <c r="B27" s="7">
        <v>7</v>
      </c>
      <c r="C27" s="7">
        <v>14</v>
      </c>
      <c r="D27" s="7" t="s">
        <v>39</v>
      </c>
      <c r="E27" s="16" t="s">
        <v>98</v>
      </c>
      <c r="F27" s="16"/>
      <c r="G27" s="16"/>
    </row>
    <row r="28" spans="1:9">
      <c r="A28" s="75" t="s">
        <v>33</v>
      </c>
      <c r="B28" s="7">
        <v>8</v>
      </c>
      <c r="C28" s="7">
        <v>13</v>
      </c>
      <c r="D28" s="7" t="s">
        <v>40</v>
      </c>
      <c r="E28" s="16" t="s">
        <v>99</v>
      </c>
      <c r="F28" s="16"/>
      <c r="G28" s="16"/>
    </row>
    <row r="29" spans="1:9">
      <c r="A29" s="75" t="s">
        <v>33</v>
      </c>
      <c r="B29" s="7">
        <v>9</v>
      </c>
      <c r="C29" s="7">
        <v>12</v>
      </c>
      <c r="D29" s="7" t="s">
        <v>40</v>
      </c>
      <c r="E29" s="16" t="s">
        <v>96</v>
      </c>
      <c r="F29" s="16"/>
      <c r="G29" s="16"/>
    </row>
    <row r="30" spans="1:9">
      <c r="A30" s="75" t="s">
        <v>33</v>
      </c>
      <c r="B30" s="7">
        <v>10</v>
      </c>
      <c r="C30" s="7">
        <v>11</v>
      </c>
      <c r="D30" s="7" t="s">
        <v>50</v>
      </c>
      <c r="E30" s="16" t="s">
        <v>100</v>
      </c>
      <c r="F30" s="16"/>
      <c r="G30" s="16"/>
    </row>
    <row r="31" spans="1:9">
      <c r="A31" s="75" t="s">
        <v>33</v>
      </c>
      <c r="B31" s="7">
        <v>11</v>
      </c>
      <c r="C31" s="7">
        <v>10</v>
      </c>
      <c r="D31" s="7" t="s">
        <v>50</v>
      </c>
      <c r="E31" s="16" t="s">
        <v>95</v>
      </c>
      <c r="F31" s="16"/>
      <c r="G31" s="16"/>
    </row>
    <row r="32" spans="1:9">
      <c r="A32" s="75" t="s">
        <v>33</v>
      </c>
      <c r="B32" s="7">
        <v>12</v>
      </c>
      <c r="C32" s="7">
        <v>9</v>
      </c>
      <c r="D32" s="7" t="s">
        <v>34</v>
      </c>
      <c r="E32" s="16" t="s">
        <v>101</v>
      </c>
      <c r="F32" s="16"/>
      <c r="G32" s="16"/>
    </row>
    <row r="33" spans="1:7">
      <c r="A33" s="75" t="s">
        <v>33</v>
      </c>
      <c r="B33" s="7">
        <v>13</v>
      </c>
      <c r="C33" s="7">
        <v>8</v>
      </c>
      <c r="D33" s="7" t="s">
        <v>40</v>
      </c>
      <c r="E33" s="16" t="s">
        <v>97</v>
      </c>
      <c r="F33" s="16"/>
      <c r="G33" s="16"/>
    </row>
    <row r="34" spans="1:7">
      <c r="A34" s="75" t="s">
        <v>33</v>
      </c>
      <c r="B34" s="7">
        <v>14</v>
      </c>
      <c r="C34" s="7">
        <v>7</v>
      </c>
      <c r="D34" s="7" t="s">
        <v>34</v>
      </c>
      <c r="E34" s="16" t="s">
        <v>97</v>
      </c>
      <c r="F34" s="16"/>
      <c r="G34" s="16"/>
    </row>
    <row r="35" spans="1:7">
      <c r="A35" s="75" t="s">
        <v>33</v>
      </c>
      <c r="B35" s="7">
        <v>15</v>
      </c>
      <c r="C35" s="7">
        <v>6</v>
      </c>
      <c r="D35" s="7" t="s">
        <v>40</v>
      </c>
      <c r="E35" s="16" t="s">
        <v>102</v>
      </c>
      <c r="F35" s="16"/>
      <c r="G35" s="16"/>
    </row>
    <row r="36" spans="1:7">
      <c r="A36" s="75" t="s">
        <v>33</v>
      </c>
      <c r="B36" s="7">
        <v>16</v>
      </c>
      <c r="C36" s="7">
        <v>5</v>
      </c>
      <c r="D36" s="7" t="s">
        <v>34</v>
      </c>
      <c r="E36" s="16" t="s">
        <v>103</v>
      </c>
      <c r="F36" s="16"/>
      <c r="G36" s="16"/>
    </row>
    <row r="37" spans="1:7">
      <c r="A37" s="75" t="s">
        <v>33</v>
      </c>
      <c r="B37" s="7">
        <v>17</v>
      </c>
      <c r="C37" s="7">
        <v>4</v>
      </c>
      <c r="D37" s="7" t="s">
        <v>39</v>
      </c>
      <c r="E37" s="16" t="s">
        <v>104</v>
      </c>
      <c r="F37" s="16"/>
      <c r="G37" s="16"/>
    </row>
    <row r="38" spans="1:7">
      <c r="A38" s="75" t="s">
        <v>33</v>
      </c>
      <c r="B38" s="7">
        <v>18</v>
      </c>
      <c r="C38" s="7">
        <v>3</v>
      </c>
      <c r="D38" s="7" t="s">
        <v>40</v>
      </c>
      <c r="E38" s="16" t="s">
        <v>105</v>
      </c>
      <c r="F38" s="16"/>
      <c r="G38" s="16"/>
    </row>
    <row r="39" spans="1:7">
      <c r="A39" s="75" t="s">
        <v>33</v>
      </c>
      <c r="B39" s="7">
        <v>19</v>
      </c>
      <c r="C39" s="7">
        <v>2</v>
      </c>
      <c r="D39" s="7" t="s">
        <v>39</v>
      </c>
      <c r="E39" s="16" t="s">
        <v>106</v>
      </c>
      <c r="F39" s="16"/>
      <c r="G39" s="16"/>
    </row>
    <row r="40" spans="1:7">
      <c r="A40" s="76" t="s">
        <v>33</v>
      </c>
      <c r="B40" s="50">
        <v>20</v>
      </c>
      <c r="C40" s="50">
        <v>1</v>
      </c>
      <c r="D40" s="50" t="s">
        <v>50</v>
      </c>
      <c r="E40" s="51" t="s">
        <v>107</v>
      </c>
      <c r="F40" s="51"/>
      <c r="G40" s="51"/>
    </row>
    <row r="41" spans="1:7">
      <c r="A41" s="71" t="s">
        <v>54</v>
      </c>
      <c r="B41" s="11">
        <v>21</v>
      </c>
      <c r="C41" s="11">
        <v>30</v>
      </c>
      <c r="D41" s="11" t="s">
        <v>40</v>
      </c>
      <c r="E41" s="80" t="s">
        <v>77</v>
      </c>
      <c r="F41" s="54"/>
      <c r="G41" s="54"/>
    </row>
    <row r="42" spans="1:7">
      <c r="A42" s="75" t="s">
        <v>54</v>
      </c>
      <c r="B42" s="7">
        <v>22</v>
      </c>
      <c r="C42" s="7">
        <v>29</v>
      </c>
      <c r="D42" s="7" t="s">
        <v>34</v>
      </c>
      <c r="E42" s="81" t="s">
        <v>77</v>
      </c>
      <c r="F42" s="47"/>
      <c r="G42" s="47"/>
    </row>
    <row r="43" spans="1:7">
      <c r="A43" s="75" t="s">
        <v>54</v>
      </c>
      <c r="B43" s="7">
        <v>23</v>
      </c>
      <c r="C43" s="7">
        <v>28</v>
      </c>
      <c r="D43" s="7" t="s">
        <v>50</v>
      </c>
      <c r="E43" s="81" t="s">
        <v>78</v>
      </c>
      <c r="F43" s="47"/>
      <c r="G43" s="47"/>
    </row>
    <row r="44" spans="1:7">
      <c r="A44" s="75" t="s">
        <v>54</v>
      </c>
      <c r="B44" s="7">
        <v>24</v>
      </c>
      <c r="C44" s="7">
        <v>27</v>
      </c>
      <c r="D44" s="7" t="s">
        <v>50</v>
      </c>
      <c r="E44" s="81" t="s">
        <v>78</v>
      </c>
      <c r="F44" s="47"/>
      <c r="G44" s="47"/>
    </row>
    <row r="45" spans="1:7">
      <c r="A45" s="75" t="s">
        <v>54</v>
      </c>
      <c r="B45" s="7">
        <v>25</v>
      </c>
      <c r="C45" s="7">
        <v>26</v>
      </c>
      <c r="D45" s="7" t="s">
        <v>39</v>
      </c>
      <c r="E45" s="81" t="s">
        <v>78</v>
      </c>
      <c r="F45" s="47"/>
      <c r="G45" s="47"/>
    </row>
    <row r="46" spans="1:7">
      <c r="A46" s="75" t="s">
        <v>54</v>
      </c>
      <c r="B46" s="7">
        <v>26</v>
      </c>
      <c r="C46" s="7">
        <v>25</v>
      </c>
      <c r="D46" s="7" t="s">
        <v>39</v>
      </c>
      <c r="E46" s="81" t="s">
        <v>79</v>
      </c>
      <c r="F46" s="47"/>
      <c r="G46" s="47"/>
    </row>
    <row r="47" spans="1:7">
      <c r="A47" s="75" t="s">
        <v>54</v>
      </c>
      <c r="B47" s="7">
        <v>27</v>
      </c>
      <c r="C47" s="7">
        <v>24</v>
      </c>
      <c r="D47" s="7" t="s">
        <v>50</v>
      </c>
      <c r="E47" s="81" t="s">
        <v>79</v>
      </c>
      <c r="F47" s="47"/>
      <c r="G47" s="47"/>
    </row>
    <row r="48" spans="1:7">
      <c r="A48" s="75" t="s">
        <v>54</v>
      </c>
      <c r="B48" s="7">
        <v>28</v>
      </c>
      <c r="C48" s="7">
        <v>23</v>
      </c>
      <c r="D48" s="7" t="s">
        <v>39</v>
      </c>
      <c r="E48" s="81" t="s">
        <v>80</v>
      </c>
      <c r="F48" s="47"/>
      <c r="G48" s="47"/>
    </row>
    <row r="49" spans="1:7">
      <c r="A49" s="75" t="s">
        <v>54</v>
      </c>
      <c r="B49" s="7">
        <v>29</v>
      </c>
      <c r="C49" s="7">
        <v>22</v>
      </c>
      <c r="D49" s="7" t="s">
        <v>40</v>
      </c>
      <c r="E49" s="81" t="s">
        <v>80</v>
      </c>
      <c r="F49" s="47"/>
      <c r="G49" s="47"/>
    </row>
    <row r="50" spans="1:7">
      <c r="A50" s="76" t="s">
        <v>54</v>
      </c>
      <c r="B50" s="50">
        <v>30</v>
      </c>
      <c r="C50" s="50">
        <v>21</v>
      </c>
      <c r="D50" s="50" t="s">
        <v>34</v>
      </c>
      <c r="E50" s="82" t="s">
        <v>80</v>
      </c>
      <c r="F50" s="55"/>
      <c r="G50" s="55"/>
    </row>
    <row r="51" spans="1:7">
      <c r="A51" s="71" t="s">
        <v>52</v>
      </c>
      <c r="B51" s="11">
        <v>31</v>
      </c>
      <c r="C51" s="11">
        <v>40</v>
      </c>
      <c r="D51" s="11" t="s">
        <v>50</v>
      </c>
      <c r="E51" s="52" t="s">
        <v>81</v>
      </c>
      <c r="F51" s="52"/>
      <c r="G51" s="52"/>
    </row>
    <row r="52" spans="1:7">
      <c r="A52" s="75" t="s">
        <v>52</v>
      </c>
      <c r="B52" s="7">
        <v>32</v>
      </c>
      <c r="C52" s="7">
        <v>39</v>
      </c>
      <c r="D52" s="7" t="s">
        <v>39</v>
      </c>
      <c r="E52" s="46" t="s">
        <v>81</v>
      </c>
      <c r="F52" s="46"/>
      <c r="G52" s="46"/>
    </row>
    <row r="53" spans="1:7">
      <c r="A53" s="75" t="s">
        <v>52</v>
      </c>
      <c r="B53" s="7">
        <v>33</v>
      </c>
      <c r="C53" s="7">
        <v>38</v>
      </c>
      <c r="D53" s="7" t="s">
        <v>34</v>
      </c>
      <c r="E53" s="45" t="s">
        <v>82</v>
      </c>
      <c r="F53" s="45"/>
      <c r="G53" s="45"/>
    </row>
    <row r="54" spans="1:7">
      <c r="A54" s="75" t="s">
        <v>52</v>
      </c>
      <c r="B54" s="7">
        <v>34</v>
      </c>
      <c r="C54" s="7">
        <v>37</v>
      </c>
      <c r="D54" s="7" t="s">
        <v>39</v>
      </c>
      <c r="E54" s="45" t="s">
        <v>82</v>
      </c>
      <c r="F54" s="45"/>
      <c r="G54" s="45"/>
    </row>
    <row r="55" spans="1:7">
      <c r="A55" s="75" t="s">
        <v>52</v>
      </c>
      <c r="B55" s="7">
        <v>35</v>
      </c>
      <c r="C55" s="7">
        <v>36</v>
      </c>
      <c r="D55" s="7" t="s">
        <v>50</v>
      </c>
      <c r="E55" s="46" t="s">
        <v>82</v>
      </c>
      <c r="F55" s="46"/>
      <c r="G55" s="46"/>
    </row>
    <row r="56" spans="1:7">
      <c r="A56" s="75" t="s">
        <v>52</v>
      </c>
      <c r="B56" s="7">
        <v>36</v>
      </c>
      <c r="C56" s="7">
        <v>35</v>
      </c>
      <c r="D56" s="7" t="s">
        <v>40</v>
      </c>
      <c r="E56" s="46" t="s">
        <v>83</v>
      </c>
      <c r="F56" s="46"/>
      <c r="G56" s="46"/>
    </row>
    <row r="57" spans="1:7">
      <c r="A57" s="75" t="s">
        <v>52</v>
      </c>
      <c r="B57" s="7">
        <v>37</v>
      </c>
      <c r="C57" s="7">
        <v>34</v>
      </c>
      <c r="D57" s="7" t="s">
        <v>50</v>
      </c>
      <c r="E57" s="46" t="s">
        <v>83</v>
      </c>
      <c r="F57" s="46"/>
      <c r="G57" s="46"/>
    </row>
    <row r="58" spans="1:7">
      <c r="A58" s="75" t="s">
        <v>52</v>
      </c>
      <c r="B58" s="7">
        <v>38</v>
      </c>
      <c r="C58" s="7">
        <v>33</v>
      </c>
      <c r="D58" s="7" t="s">
        <v>40</v>
      </c>
      <c r="E58" s="45" t="s">
        <v>84</v>
      </c>
      <c r="F58" s="45"/>
      <c r="G58" s="45"/>
    </row>
    <row r="59" spans="1:7">
      <c r="A59" s="75" t="s">
        <v>52</v>
      </c>
      <c r="B59" s="7">
        <v>39</v>
      </c>
      <c r="C59" s="7">
        <v>32</v>
      </c>
      <c r="D59" s="7" t="s">
        <v>40</v>
      </c>
      <c r="E59" s="45" t="s">
        <v>83</v>
      </c>
      <c r="F59" s="45"/>
      <c r="G59" s="45"/>
    </row>
    <row r="60" spans="1:7">
      <c r="A60" s="76" t="s">
        <v>52</v>
      </c>
      <c r="B60" s="50">
        <v>40</v>
      </c>
      <c r="C60" s="50">
        <v>31</v>
      </c>
      <c r="D60" s="50" t="s">
        <v>34</v>
      </c>
      <c r="E60" s="53" t="s">
        <v>84</v>
      </c>
      <c r="F60" s="53"/>
      <c r="G60" s="53"/>
    </row>
    <row r="61" spans="1:7">
      <c r="A61" s="71" t="s">
        <v>42</v>
      </c>
      <c r="B61" s="11">
        <v>41</v>
      </c>
      <c r="C61" s="11">
        <v>50</v>
      </c>
      <c r="D61" s="11" t="s">
        <v>40</v>
      </c>
      <c r="E61" s="69" t="s">
        <v>71</v>
      </c>
      <c r="F61" s="54"/>
      <c r="G61" s="54"/>
    </row>
    <row r="62" spans="1:7">
      <c r="A62" s="75" t="s">
        <v>42</v>
      </c>
      <c r="B62" s="7">
        <v>42</v>
      </c>
      <c r="C62" s="7">
        <v>49</v>
      </c>
      <c r="D62" s="7" t="s">
        <v>39</v>
      </c>
      <c r="E62" s="67" t="s">
        <v>72</v>
      </c>
      <c r="F62" s="47"/>
      <c r="G62" s="47"/>
    </row>
    <row r="63" spans="1:7">
      <c r="A63" s="75" t="s">
        <v>42</v>
      </c>
      <c r="B63" s="7">
        <v>43</v>
      </c>
      <c r="C63" s="7">
        <v>48</v>
      </c>
      <c r="D63" s="7" t="s">
        <v>50</v>
      </c>
      <c r="E63" s="67" t="s">
        <v>73</v>
      </c>
      <c r="F63" s="47"/>
      <c r="G63" s="47"/>
    </row>
    <row r="64" spans="1:7">
      <c r="A64" s="75" t="s">
        <v>42</v>
      </c>
      <c r="B64" s="7">
        <v>44</v>
      </c>
      <c r="C64" s="7">
        <v>47</v>
      </c>
      <c r="D64" s="7" t="s">
        <v>40</v>
      </c>
      <c r="E64" s="67" t="s">
        <v>74</v>
      </c>
      <c r="F64" s="47"/>
      <c r="G64" s="47"/>
    </row>
    <row r="65" spans="1:7">
      <c r="A65" s="75" t="s">
        <v>42</v>
      </c>
      <c r="B65" s="7">
        <v>45</v>
      </c>
      <c r="C65" s="7">
        <v>46</v>
      </c>
      <c r="D65" s="7" t="s">
        <v>34</v>
      </c>
      <c r="E65" s="67" t="s">
        <v>75</v>
      </c>
      <c r="F65" s="47"/>
      <c r="G65" s="47"/>
    </row>
    <row r="66" spans="1:7">
      <c r="A66" s="75" t="s">
        <v>42</v>
      </c>
      <c r="B66" s="7">
        <v>46</v>
      </c>
      <c r="C66" s="7">
        <v>45</v>
      </c>
      <c r="D66" s="7" t="s">
        <v>40</v>
      </c>
      <c r="E66" s="67" t="s">
        <v>75</v>
      </c>
      <c r="F66" s="47"/>
      <c r="G66" s="47"/>
    </row>
    <row r="67" spans="1:7">
      <c r="A67" s="75" t="s">
        <v>42</v>
      </c>
      <c r="B67" s="7">
        <v>47</v>
      </c>
      <c r="C67" s="7">
        <v>44</v>
      </c>
      <c r="D67" s="7" t="s">
        <v>50</v>
      </c>
      <c r="E67" s="67" t="s">
        <v>76</v>
      </c>
      <c r="F67" s="47"/>
      <c r="G67" s="47"/>
    </row>
    <row r="68" spans="1:7">
      <c r="A68" s="75" t="s">
        <v>42</v>
      </c>
      <c r="B68" s="7">
        <v>48</v>
      </c>
      <c r="C68" s="7">
        <v>43</v>
      </c>
      <c r="D68" s="7" t="s">
        <v>39</v>
      </c>
      <c r="E68" s="67" t="s">
        <v>76</v>
      </c>
      <c r="F68" s="47"/>
      <c r="G68" s="47"/>
    </row>
    <row r="69" spans="1:7">
      <c r="A69" s="75" t="s">
        <v>42</v>
      </c>
      <c r="B69" s="7">
        <v>49</v>
      </c>
      <c r="C69" s="7">
        <v>42</v>
      </c>
      <c r="D69" s="7" t="s">
        <v>34</v>
      </c>
      <c r="E69" s="67" t="s">
        <v>76</v>
      </c>
      <c r="F69" s="47"/>
      <c r="G69" s="47"/>
    </row>
    <row r="70" spans="1:7">
      <c r="A70" s="76" t="s">
        <v>42</v>
      </c>
      <c r="B70" s="50">
        <v>50</v>
      </c>
      <c r="C70" s="50">
        <v>41</v>
      </c>
      <c r="D70" s="50" t="s">
        <v>39</v>
      </c>
      <c r="E70" s="68" t="s">
        <v>76</v>
      </c>
      <c r="F70" s="55"/>
      <c r="G70" s="55"/>
    </row>
    <row r="71" spans="1:7">
      <c r="A71" s="71" t="s">
        <v>51</v>
      </c>
      <c r="B71" s="11">
        <v>1</v>
      </c>
      <c r="C71" s="11">
        <v>20</v>
      </c>
      <c r="D71" s="11" t="s">
        <v>34</v>
      </c>
      <c r="E71" s="49" t="s">
        <v>85</v>
      </c>
      <c r="F71" s="49"/>
      <c r="G71" s="49"/>
    </row>
    <row r="72" spans="1:7">
      <c r="A72" s="75" t="s">
        <v>51</v>
      </c>
      <c r="B72" s="7">
        <v>2</v>
      </c>
      <c r="C72" s="7">
        <v>19</v>
      </c>
      <c r="D72" s="7" t="s">
        <v>39</v>
      </c>
      <c r="E72" s="16" t="s">
        <v>66</v>
      </c>
      <c r="F72" s="16"/>
      <c r="G72" s="16"/>
    </row>
    <row r="73" spans="1:7">
      <c r="A73" s="75" t="s">
        <v>51</v>
      </c>
      <c r="B73" s="7">
        <v>3</v>
      </c>
      <c r="C73" s="7">
        <v>18</v>
      </c>
      <c r="D73" s="7" t="s">
        <v>86</v>
      </c>
      <c r="E73" s="16" t="s">
        <v>87</v>
      </c>
      <c r="F73" s="16"/>
      <c r="G73" s="16"/>
    </row>
    <row r="74" spans="1:7">
      <c r="A74" s="75" t="s">
        <v>51</v>
      </c>
      <c r="B74" s="7">
        <v>4</v>
      </c>
      <c r="C74" s="7">
        <v>17</v>
      </c>
      <c r="D74" s="7" t="s">
        <v>40</v>
      </c>
      <c r="E74" s="16" t="s">
        <v>87</v>
      </c>
      <c r="F74" s="16"/>
      <c r="G74" s="16"/>
    </row>
    <row r="75" spans="1:7">
      <c r="A75" s="75" t="s">
        <v>51</v>
      </c>
      <c r="B75" s="7">
        <v>5</v>
      </c>
      <c r="C75" s="7">
        <v>16</v>
      </c>
      <c r="D75" s="7" t="s">
        <v>50</v>
      </c>
      <c r="E75" s="16" t="s">
        <v>88</v>
      </c>
      <c r="F75" s="16"/>
      <c r="G75" s="16"/>
    </row>
    <row r="76" spans="1:7">
      <c r="A76" s="75" t="s">
        <v>51</v>
      </c>
      <c r="B76" s="7">
        <v>6</v>
      </c>
      <c r="C76" s="7">
        <v>15</v>
      </c>
      <c r="D76" s="7" t="s">
        <v>40</v>
      </c>
      <c r="E76" s="45" t="s">
        <v>89</v>
      </c>
      <c r="F76" s="45"/>
      <c r="G76" s="45"/>
    </row>
    <row r="77" spans="1:7">
      <c r="A77" s="75" t="s">
        <v>51</v>
      </c>
      <c r="B77" s="7">
        <v>7</v>
      </c>
      <c r="C77" s="7">
        <v>14</v>
      </c>
      <c r="D77" s="7" t="s">
        <v>40</v>
      </c>
      <c r="E77" s="16" t="s">
        <v>87</v>
      </c>
      <c r="F77" s="16"/>
      <c r="G77" s="16"/>
    </row>
    <row r="78" spans="1:7">
      <c r="A78" s="75" t="s">
        <v>51</v>
      </c>
      <c r="B78" s="7">
        <v>8</v>
      </c>
      <c r="C78" s="7">
        <v>13</v>
      </c>
      <c r="D78" s="7" t="s">
        <v>34</v>
      </c>
      <c r="E78" s="16" t="s">
        <v>90</v>
      </c>
      <c r="F78" s="16"/>
      <c r="G78" s="16"/>
    </row>
    <row r="79" spans="1:7">
      <c r="A79" s="75" t="s">
        <v>51</v>
      </c>
      <c r="B79" s="7">
        <v>9</v>
      </c>
      <c r="C79" s="7">
        <v>12</v>
      </c>
      <c r="D79" s="7" t="s">
        <v>39</v>
      </c>
      <c r="E79" s="16" t="s">
        <v>63</v>
      </c>
      <c r="F79" s="16"/>
      <c r="G79" s="16"/>
    </row>
    <row r="80" spans="1:7">
      <c r="A80" s="75" t="s">
        <v>51</v>
      </c>
      <c r="B80" s="7">
        <v>10</v>
      </c>
      <c r="C80" s="7">
        <v>11</v>
      </c>
      <c r="D80" s="7" t="s">
        <v>50</v>
      </c>
      <c r="E80" s="16" t="s">
        <v>89</v>
      </c>
      <c r="F80" s="16"/>
      <c r="G80" s="16"/>
    </row>
    <row r="81" spans="1:7">
      <c r="A81" s="75" t="s">
        <v>51</v>
      </c>
      <c r="B81" s="7">
        <v>11</v>
      </c>
      <c r="C81" s="7">
        <v>10</v>
      </c>
      <c r="D81" s="7" t="s">
        <v>34</v>
      </c>
      <c r="E81" s="45" t="s">
        <v>91</v>
      </c>
      <c r="F81" s="45"/>
      <c r="G81" s="45"/>
    </row>
    <row r="82" spans="1:7">
      <c r="A82" s="75" t="s">
        <v>51</v>
      </c>
      <c r="B82" s="7">
        <v>12</v>
      </c>
      <c r="C82" s="7">
        <v>9</v>
      </c>
      <c r="D82" s="7" t="s">
        <v>40</v>
      </c>
      <c r="E82" s="45" t="s">
        <v>90</v>
      </c>
      <c r="F82" s="45"/>
      <c r="G82" s="45"/>
    </row>
    <row r="83" spans="1:7">
      <c r="A83" s="75" t="s">
        <v>51</v>
      </c>
      <c r="B83" s="7">
        <v>13</v>
      </c>
      <c r="C83" s="7">
        <v>8</v>
      </c>
      <c r="D83" s="7" t="s">
        <v>39</v>
      </c>
      <c r="E83" s="46" t="s">
        <v>87</v>
      </c>
      <c r="F83" s="46"/>
      <c r="G83" s="46"/>
    </row>
    <row r="84" spans="1:7">
      <c r="A84" s="75" t="s">
        <v>51</v>
      </c>
      <c r="B84" s="7">
        <v>14</v>
      </c>
      <c r="C84" s="7">
        <v>7</v>
      </c>
      <c r="D84" s="7" t="s">
        <v>39</v>
      </c>
      <c r="E84" s="46" t="s">
        <v>92</v>
      </c>
      <c r="F84" s="46"/>
      <c r="G84" s="46"/>
    </row>
    <row r="85" spans="1:7">
      <c r="A85" s="75" t="s">
        <v>51</v>
      </c>
      <c r="B85" s="7">
        <v>15</v>
      </c>
      <c r="C85" s="7">
        <v>6</v>
      </c>
      <c r="D85" s="7" t="s">
        <v>34</v>
      </c>
      <c r="E85" s="46" t="s">
        <v>63</v>
      </c>
      <c r="F85" s="46"/>
      <c r="G85" s="46"/>
    </row>
    <row r="86" spans="1:7">
      <c r="A86" s="75" t="s">
        <v>51</v>
      </c>
      <c r="B86" s="7">
        <v>16</v>
      </c>
      <c r="C86" s="7">
        <v>5</v>
      </c>
      <c r="D86" s="7" t="s">
        <v>50</v>
      </c>
      <c r="E86" s="46" t="s">
        <v>67</v>
      </c>
      <c r="F86" s="46"/>
      <c r="G86" s="46"/>
    </row>
    <row r="87" spans="1:7">
      <c r="A87" s="75" t="s">
        <v>51</v>
      </c>
      <c r="B87" s="7">
        <v>17</v>
      </c>
      <c r="C87" s="7">
        <v>4</v>
      </c>
      <c r="D87" s="7" t="s">
        <v>34</v>
      </c>
      <c r="E87" s="46" t="s">
        <v>92</v>
      </c>
      <c r="F87" s="46"/>
      <c r="G87" s="46"/>
    </row>
    <row r="88" spans="1:7">
      <c r="A88" s="75" t="s">
        <v>51</v>
      </c>
      <c r="B88" s="7">
        <v>18</v>
      </c>
      <c r="C88" s="7">
        <v>3</v>
      </c>
      <c r="D88" s="7" t="s">
        <v>40</v>
      </c>
      <c r="E88" s="46" t="s">
        <v>87</v>
      </c>
      <c r="F88" s="46"/>
      <c r="G88" s="46"/>
    </row>
    <row r="89" spans="1:7">
      <c r="A89" s="75" t="s">
        <v>51</v>
      </c>
      <c r="B89" s="7">
        <v>19</v>
      </c>
      <c r="C89" s="7">
        <v>2</v>
      </c>
      <c r="D89" s="7" t="s">
        <v>50</v>
      </c>
      <c r="E89" s="46" t="s">
        <v>67</v>
      </c>
      <c r="F89" s="46"/>
      <c r="G89" s="46"/>
    </row>
    <row r="90" spans="1:7">
      <c r="A90" s="76" t="s">
        <v>51</v>
      </c>
      <c r="B90" s="50">
        <v>20</v>
      </c>
      <c r="C90" s="50">
        <v>1</v>
      </c>
      <c r="D90" s="50" t="s">
        <v>39</v>
      </c>
      <c r="E90" s="53" t="s">
        <v>93</v>
      </c>
      <c r="F90" s="53"/>
      <c r="G90" s="53"/>
    </row>
    <row r="91" spans="1:7">
      <c r="A91" s="71" t="s">
        <v>48</v>
      </c>
      <c r="B91" s="11">
        <v>21</v>
      </c>
      <c r="C91" s="11">
        <v>40</v>
      </c>
      <c r="D91" s="11" t="s">
        <v>40</v>
      </c>
      <c r="E91" s="80" t="s">
        <v>108</v>
      </c>
      <c r="F91" s="54"/>
      <c r="G91" s="54"/>
    </row>
    <row r="92" spans="1:7">
      <c r="A92" s="75" t="s">
        <v>48</v>
      </c>
      <c r="B92" s="7">
        <v>22</v>
      </c>
      <c r="C92" s="7">
        <v>39</v>
      </c>
      <c r="D92" s="7" t="s">
        <v>39</v>
      </c>
      <c r="E92" s="81" t="s">
        <v>108</v>
      </c>
      <c r="F92" s="47"/>
      <c r="G92" s="47"/>
    </row>
    <row r="93" spans="1:7">
      <c r="A93" s="75" t="s">
        <v>48</v>
      </c>
      <c r="B93" s="7">
        <v>23</v>
      </c>
      <c r="C93" s="7">
        <v>38</v>
      </c>
      <c r="D93" s="7" t="s">
        <v>39</v>
      </c>
      <c r="E93" s="81" t="s">
        <v>109</v>
      </c>
      <c r="F93" s="47"/>
      <c r="G93" s="47"/>
    </row>
    <row r="94" spans="1:7">
      <c r="A94" s="75" t="s">
        <v>48</v>
      </c>
      <c r="B94" s="7">
        <v>24</v>
      </c>
      <c r="C94" s="7">
        <v>37</v>
      </c>
      <c r="D94" s="7" t="s">
        <v>34</v>
      </c>
      <c r="E94" s="81" t="s">
        <v>110</v>
      </c>
      <c r="F94" s="47"/>
      <c r="G94" s="47"/>
    </row>
    <row r="95" spans="1:7">
      <c r="A95" s="75" t="s">
        <v>48</v>
      </c>
      <c r="B95" s="7">
        <v>25</v>
      </c>
      <c r="C95" s="7">
        <v>36</v>
      </c>
      <c r="D95" s="7" t="s">
        <v>40</v>
      </c>
      <c r="E95" s="81" t="s">
        <v>110</v>
      </c>
      <c r="F95" s="47"/>
      <c r="G95" s="47"/>
    </row>
    <row r="96" spans="1:7">
      <c r="A96" s="75" t="s">
        <v>48</v>
      </c>
      <c r="B96" s="7">
        <v>26</v>
      </c>
      <c r="C96" s="7">
        <v>35</v>
      </c>
      <c r="D96" s="7" t="s">
        <v>50</v>
      </c>
      <c r="E96" s="81" t="s">
        <v>116</v>
      </c>
      <c r="F96" s="47"/>
      <c r="G96" s="47"/>
    </row>
    <row r="97" spans="1:7">
      <c r="A97" s="75" t="s">
        <v>48</v>
      </c>
      <c r="B97" s="7">
        <v>27</v>
      </c>
      <c r="C97" s="7">
        <v>34</v>
      </c>
      <c r="D97" s="7" t="s">
        <v>39</v>
      </c>
      <c r="E97" s="81" t="s">
        <v>111</v>
      </c>
      <c r="F97" s="47"/>
      <c r="G97" s="47"/>
    </row>
    <row r="98" spans="1:7">
      <c r="A98" s="75" t="s">
        <v>48</v>
      </c>
      <c r="B98" s="7">
        <v>28</v>
      </c>
      <c r="C98" s="7">
        <v>33</v>
      </c>
      <c r="D98" s="7" t="s">
        <v>40</v>
      </c>
      <c r="E98" s="81" t="s">
        <v>112</v>
      </c>
      <c r="F98" s="47"/>
      <c r="G98" s="47"/>
    </row>
    <row r="99" spans="1:7">
      <c r="A99" s="75" t="s">
        <v>48</v>
      </c>
      <c r="B99" s="7">
        <v>29</v>
      </c>
      <c r="C99" s="7">
        <v>32</v>
      </c>
      <c r="D99" s="7" t="s">
        <v>50</v>
      </c>
      <c r="E99" s="81" t="s">
        <v>112</v>
      </c>
      <c r="F99" s="47"/>
      <c r="G99" s="47"/>
    </row>
    <row r="100" spans="1:7">
      <c r="A100" s="75" t="s">
        <v>48</v>
      </c>
      <c r="B100" s="7">
        <v>30</v>
      </c>
      <c r="C100" s="7">
        <v>31</v>
      </c>
      <c r="D100" s="7" t="s">
        <v>40</v>
      </c>
      <c r="E100" s="81" t="s">
        <v>112</v>
      </c>
      <c r="F100" s="47"/>
      <c r="G100" s="47"/>
    </row>
    <row r="101" spans="1:7">
      <c r="A101" s="75" t="s">
        <v>48</v>
      </c>
      <c r="B101" s="7">
        <v>31</v>
      </c>
      <c r="C101" s="7">
        <v>30</v>
      </c>
      <c r="D101" s="7" t="s">
        <v>50</v>
      </c>
      <c r="E101" s="81" t="s">
        <v>112</v>
      </c>
      <c r="F101" s="47"/>
      <c r="G101" s="47"/>
    </row>
    <row r="102" spans="1:7">
      <c r="A102" s="75" t="s">
        <v>48</v>
      </c>
      <c r="B102" s="7">
        <v>32</v>
      </c>
      <c r="C102" s="7">
        <v>29</v>
      </c>
      <c r="D102" s="7" t="s">
        <v>50</v>
      </c>
      <c r="E102" s="81" t="s">
        <v>113</v>
      </c>
      <c r="F102" s="47"/>
      <c r="G102" s="47"/>
    </row>
    <row r="103" spans="1:7">
      <c r="A103" s="75" t="s">
        <v>48</v>
      </c>
      <c r="B103" s="7">
        <v>33</v>
      </c>
      <c r="C103" s="7">
        <v>28</v>
      </c>
      <c r="D103" s="7" t="s">
        <v>34</v>
      </c>
      <c r="E103" s="81" t="s">
        <v>113</v>
      </c>
      <c r="F103" s="47"/>
      <c r="G103" s="47"/>
    </row>
    <row r="104" spans="1:7">
      <c r="A104" s="75" t="s">
        <v>48</v>
      </c>
      <c r="B104" s="7">
        <v>34</v>
      </c>
      <c r="C104" s="7">
        <v>27</v>
      </c>
      <c r="D104" s="7" t="s">
        <v>34</v>
      </c>
      <c r="E104" s="81" t="s">
        <v>114</v>
      </c>
      <c r="F104" s="47"/>
      <c r="G104" s="47"/>
    </row>
    <row r="105" spans="1:7">
      <c r="A105" s="75" t="s">
        <v>48</v>
      </c>
      <c r="B105" s="7">
        <v>35</v>
      </c>
      <c r="C105" s="7">
        <v>26</v>
      </c>
      <c r="D105" s="7" t="s">
        <v>34</v>
      </c>
      <c r="E105" s="81" t="s">
        <v>114</v>
      </c>
      <c r="F105" s="47"/>
      <c r="G105" s="47"/>
    </row>
    <row r="106" spans="1:7">
      <c r="A106" s="75" t="s">
        <v>48</v>
      </c>
      <c r="B106" s="7">
        <v>36</v>
      </c>
      <c r="C106" s="7">
        <v>25</v>
      </c>
      <c r="D106" s="7" t="s">
        <v>39</v>
      </c>
      <c r="E106" s="81" t="s">
        <v>114</v>
      </c>
      <c r="F106" s="47"/>
      <c r="G106" s="47"/>
    </row>
    <row r="107" spans="1:7">
      <c r="A107" s="75" t="s">
        <v>48</v>
      </c>
      <c r="B107" s="7">
        <v>37</v>
      </c>
      <c r="C107" s="7">
        <v>24</v>
      </c>
      <c r="D107" s="7" t="s">
        <v>50</v>
      </c>
      <c r="E107" s="81" t="s">
        <v>115</v>
      </c>
      <c r="F107" s="47"/>
      <c r="G107" s="47"/>
    </row>
    <row r="108" spans="1:7">
      <c r="A108" s="75" t="s">
        <v>48</v>
      </c>
      <c r="B108" s="7">
        <v>38</v>
      </c>
      <c r="C108" s="7">
        <v>23</v>
      </c>
      <c r="D108" s="7" t="s">
        <v>34</v>
      </c>
      <c r="E108" s="81" t="s">
        <v>115</v>
      </c>
      <c r="F108" s="47"/>
      <c r="G108" s="47"/>
    </row>
    <row r="109" spans="1:7">
      <c r="A109" s="75" t="s">
        <v>48</v>
      </c>
      <c r="B109" s="7">
        <v>39</v>
      </c>
      <c r="C109" s="7">
        <v>22</v>
      </c>
      <c r="D109" s="7" t="s">
        <v>39</v>
      </c>
      <c r="E109" s="81" t="s">
        <v>115</v>
      </c>
      <c r="F109" s="47"/>
      <c r="G109" s="47"/>
    </row>
    <row r="110" spans="1:7">
      <c r="A110" s="76" t="s">
        <v>48</v>
      </c>
      <c r="B110" s="50">
        <v>40</v>
      </c>
      <c r="C110" s="50">
        <v>21</v>
      </c>
      <c r="D110" s="50" t="s">
        <v>50</v>
      </c>
      <c r="E110" s="82" t="s">
        <v>115</v>
      </c>
      <c r="F110" s="55"/>
      <c r="G110" s="55"/>
    </row>
  </sheetData>
  <mergeCells count="1">
    <mergeCell ref="A1:G3"/>
  </mergeCells>
  <conditionalFormatting sqref="B21:B25 B31:B40">
    <cfRule type="duplicateValues" dxfId="23" priority="23"/>
  </conditionalFormatting>
  <conditionalFormatting sqref="B71 B77:B90">
    <cfRule type="duplicateValues" dxfId="22" priority="21"/>
    <cfRule type="duplicateValues" dxfId="21" priority="22"/>
  </conditionalFormatting>
  <conditionalFormatting sqref="B91 B97:B110">
    <cfRule type="duplicateValues" dxfId="20" priority="17"/>
  </conditionalFormatting>
  <conditionalFormatting sqref="B26:B30">
    <cfRule type="duplicateValues" dxfId="19" priority="11"/>
  </conditionalFormatting>
  <conditionalFormatting sqref="B72:B76">
    <cfRule type="duplicateValues" dxfId="18" priority="9"/>
    <cfRule type="duplicateValues" dxfId="17" priority="10"/>
  </conditionalFormatting>
  <conditionalFormatting sqref="B53:B57">
    <cfRule type="duplicateValues" dxfId="16" priority="7"/>
  </conditionalFormatting>
  <conditionalFormatting sqref="B92:B96">
    <cfRule type="duplicateValues" dxfId="15" priority="5"/>
  </conditionalFormatting>
  <conditionalFormatting sqref="B42:B46">
    <cfRule type="duplicateValues" dxfId="14" priority="3"/>
  </conditionalFormatting>
  <conditionalFormatting sqref="B62:B66">
    <cfRule type="duplicateValues" dxfId="13" priority="1"/>
  </conditionalFormatting>
  <conditionalFormatting sqref="B51:B52 B58:B60">
    <cfRule type="duplicateValues" dxfId="12" priority="25"/>
  </conditionalFormatting>
  <conditionalFormatting sqref="B41 B47:B50">
    <cfRule type="duplicateValues" dxfId="11" priority="28"/>
  </conditionalFormatting>
  <conditionalFormatting sqref="B61 B67:B70">
    <cfRule type="duplicateValues" dxfId="10" priority="31"/>
  </conditionalFormatting>
  <conditionalFormatting sqref="C21:C25 C31:C40">
    <cfRule type="duplicateValues" dxfId="9" priority="34"/>
  </conditionalFormatting>
  <conditionalFormatting sqref="C91 C97:C110">
    <cfRule type="duplicateValues" dxfId="8" priority="36"/>
  </conditionalFormatting>
  <conditionalFormatting sqref="C26:C30">
    <cfRule type="duplicateValues" dxfId="7" priority="38"/>
  </conditionalFormatting>
  <conditionalFormatting sqref="C53:C57">
    <cfRule type="duplicateValues" dxfId="6" priority="39"/>
  </conditionalFormatting>
  <conditionalFormatting sqref="C92:C96">
    <cfRule type="duplicateValues" dxfId="5" priority="40"/>
  </conditionalFormatting>
  <conditionalFormatting sqref="C42:C46">
    <cfRule type="duplicateValues" dxfId="4" priority="41"/>
  </conditionalFormatting>
  <conditionalFormatting sqref="C62:C66">
    <cfRule type="duplicateValues" dxfId="3" priority="42"/>
  </conditionalFormatting>
  <conditionalFormatting sqref="C51:C52 C58:C60">
    <cfRule type="duplicateValues" dxfId="2" priority="43"/>
  </conditionalFormatting>
  <conditionalFormatting sqref="C41 C47:C50">
    <cfRule type="duplicateValues" dxfId="1" priority="45"/>
  </conditionalFormatting>
  <conditionalFormatting sqref="C61 C67:C70">
    <cfRule type="duplicateValues" dxfId="0" priority="47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T91"/>
  <sheetViews>
    <sheetView view="pageBreakPreview" zoomScale="70" zoomScaleNormal="70" zoomScaleSheetLayoutView="70" workbookViewId="0" xr3:uid="{958C4451-9541-5A59-BF78-D2F731DF1C81}">
      <selection activeCell="H13" sqref="H13"/>
    </sheetView>
  </sheetViews>
  <sheetFormatPr defaultRowHeight="15"/>
  <cols>
    <col min="1" max="1" width="9.28125" style="3" customWidth="1"/>
    <col min="2" max="10" width="9.28125" customWidth="1"/>
    <col min="11" max="12" width="5.6484375" customWidth="1"/>
    <col min="13" max="15" width="9.28125" style="3" customWidth="1"/>
    <col min="16" max="22" width="9.28125" customWidth="1"/>
    <col min="23" max="24" width="5.6484375" customWidth="1"/>
    <col min="25" max="25" width="9.28125" style="3" customWidth="1"/>
    <col min="26" max="34" width="9.28125" customWidth="1"/>
    <col min="35" max="36" width="5.6484375" customWidth="1"/>
    <col min="37" max="37" width="9.28125" style="3" customWidth="1"/>
    <col min="38" max="46" width="9.28125" customWidth="1"/>
  </cols>
  <sheetData>
    <row r="1" spans="1:46">
      <c r="A1" s="112" t="s">
        <v>69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</row>
    <row r="2" spans="1:46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</row>
    <row r="3" spans="1:46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</row>
    <row r="4" spans="1:46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</row>
    <row r="5" spans="1:46" ht="15.75" thickBot="1"/>
    <row r="6" spans="1:46" s="3" customFormat="1">
      <c r="A6" s="98"/>
      <c r="B6" s="99"/>
      <c r="C6" s="99"/>
      <c r="D6" s="99"/>
      <c r="E6" s="99"/>
      <c r="F6" s="99"/>
      <c r="G6" s="99"/>
      <c r="H6" s="99"/>
      <c r="I6" s="99"/>
      <c r="J6" s="100"/>
      <c r="K6" s="20"/>
      <c r="L6" s="21"/>
      <c r="M6" s="98"/>
      <c r="N6" s="99"/>
      <c r="O6" s="99"/>
      <c r="P6" s="99"/>
      <c r="Q6" s="99"/>
      <c r="R6" s="99"/>
      <c r="S6" s="99"/>
      <c r="T6" s="99"/>
      <c r="U6" s="99"/>
      <c r="V6" s="100"/>
      <c r="W6" s="20"/>
      <c r="X6" s="21"/>
      <c r="Y6" s="98"/>
      <c r="Z6" s="99"/>
      <c r="AA6" s="99"/>
      <c r="AB6" s="99"/>
      <c r="AC6" s="99"/>
      <c r="AD6" s="99"/>
      <c r="AE6" s="99"/>
      <c r="AF6" s="99"/>
      <c r="AG6" s="99"/>
      <c r="AH6" s="100"/>
      <c r="AI6" s="20"/>
      <c r="AJ6" s="21"/>
      <c r="AK6" s="98"/>
      <c r="AL6" s="99"/>
      <c r="AM6" s="99"/>
      <c r="AN6" s="99"/>
      <c r="AO6" s="99"/>
      <c r="AP6" s="99"/>
      <c r="AQ6" s="99"/>
      <c r="AR6" s="99"/>
      <c r="AS6" s="99"/>
      <c r="AT6" s="100"/>
    </row>
    <row r="7" spans="1:46" s="3" customFormat="1">
      <c r="A7" s="101"/>
      <c r="B7" s="87"/>
      <c r="C7" s="87"/>
      <c r="D7" s="87"/>
      <c r="E7" s="87"/>
      <c r="F7" s="87"/>
      <c r="G7" s="87"/>
      <c r="H7" s="87"/>
      <c r="I7" s="87"/>
      <c r="J7" s="102"/>
      <c r="K7" s="20"/>
      <c r="L7" s="21"/>
      <c r="M7" s="101"/>
      <c r="N7" s="87"/>
      <c r="O7" s="87"/>
      <c r="P7" s="87"/>
      <c r="Q7" s="87"/>
      <c r="R7" s="87"/>
      <c r="S7" s="87"/>
      <c r="T7" s="87"/>
      <c r="U7" s="87"/>
      <c r="V7" s="102"/>
      <c r="W7" s="20"/>
      <c r="X7" s="21"/>
      <c r="Y7" s="101"/>
      <c r="Z7" s="87"/>
      <c r="AA7" s="87"/>
      <c r="AB7" s="87"/>
      <c r="AC7" s="87"/>
      <c r="AD7" s="87"/>
      <c r="AE7" s="87"/>
      <c r="AF7" s="87"/>
      <c r="AG7" s="87"/>
      <c r="AH7" s="102"/>
      <c r="AI7" s="20"/>
      <c r="AJ7" s="21"/>
      <c r="AK7" s="101"/>
      <c r="AL7" s="87"/>
      <c r="AM7" s="87"/>
      <c r="AN7" s="87"/>
      <c r="AO7" s="87"/>
      <c r="AP7" s="87"/>
      <c r="AQ7" s="87"/>
      <c r="AR7" s="87"/>
      <c r="AS7" s="87"/>
      <c r="AT7" s="102"/>
    </row>
    <row r="8" spans="1:46" s="3" customFormat="1" ht="15.75" thickBot="1">
      <c r="A8" s="103"/>
      <c r="B8" s="104"/>
      <c r="C8" s="104"/>
      <c r="D8" s="104"/>
      <c r="E8" s="104"/>
      <c r="F8" s="104"/>
      <c r="G8" s="104"/>
      <c r="H8" s="104"/>
      <c r="I8" s="104"/>
      <c r="J8" s="105"/>
      <c r="K8" s="20"/>
      <c r="L8" s="21"/>
      <c r="M8" s="103"/>
      <c r="N8" s="104"/>
      <c r="O8" s="104"/>
      <c r="P8" s="104"/>
      <c r="Q8" s="104"/>
      <c r="R8" s="104"/>
      <c r="S8" s="104"/>
      <c r="T8" s="104"/>
      <c r="U8" s="104"/>
      <c r="V8" s="105"/>
      <c r="W8" s="20"/>
      <c r="X8" s="21"/>
      <c r="Y8" s="103"/>
      <c r="Z8" s="104"/>
      <c r="AA8" s="104"/>
      <c r="AB8" s="104"/>
      <c r="AC8" s="104"/>
      <c r="AD8" s="104"/>
      <c r="AE8" s="104"/>
      <c r="AF8" s="104"/>
      <c r="AG8" s="104"/>
      <c r="AH8" s="105"/>
      <c r="AI8" s="20"/>
      <c r="AJ8" s="21"/>
      <c r="AK8" s="103"/>
      <c r="AL8" s="104"/>
      <c r="AM8" s="104"/>
      <c r="AN8" s="104"/>
      <c r="AO8" s="104"/>
      <c r="AP8" s="104"/>
      <c r="AQ8" s="104"/>
      <c r="AR8" s="104"/>
      <c r="AS8" s="104"/>
      <c r="AT8" s="105"/>
    </row>
    <row r="9" spans="1:46" s="14" customFormat="1" ht="24" thickBot="1">
      <c r="A9" s="95" t="str">
        <f>"RİTMİK EĞİTİM YAYINLARI"&amp;" - "&amp;'8.SINIF CA'!$B$4</f>
        <v>RİTMİK EĞİTİM YAYINLARI - 8.SINIF</v>
      </c>
      <c r="B9" s="96"/>
      <c r="C9" s="96"/>
      <c r="D9" s="96"/>
      <c r="E9" s="96"/>
      <c r="F9" s="96"/>
      <c r="G9" s="96"/>
      <c r="H9" s="96"/>
      <c r="I9" s="96"/>
      <c r="J9" s="97"/>
      <c r="K9" s="23"/>
      <c r="L9" s="24"/>
      <c r="M9" s="95" t="str">
        <f>"RİTMİK EĞİTİM YAYINLARI"&amp;" - "&amp;'8.SINIF CA'!$B$4</f>
        <v>RİTMİK EĞİTİM YAYINLARI - 8.SINIF</v>
      </c>
      <c r="N9" s="96"/>
      <c r="O9" s="96"/>
      <c r="P9" s="96"/>
      <c r="Q9" s="96"/>
      <c r="R9" s="96"/>
      <c r="S9" s="96"/>
      <c r="T9" s="96"/>
      <c r="U9" s="96"/>
      <c r="V9" s="97"/>
      <c r="W9" s="23"/>
      <c r="X9" s="24"/>
      <c r="Y9" s="95" t="str">
        <f>"RİTMİK EĞİTİM YAYINLARI"&amp;" - "&amp;'8.SINIF CA'!$B$4</f>
        <v>RİTMİK EĞİTİM YAYINLARI - 8.SINIF</v>
      </c>
      <c r="Z9" s="96"/>
      <c r="AA9" s="96"/>
      <c r="AB9" s="96"/>
      <c r="AC9" s="96"/>
      <c r="AD9" s="96"/>
      <c r="AE9" s="96"/>
      <c r="AF9" s="96"/>
      <c r="AG9" s="96"/>
      <c r="AH9" s="97"/>
      <c r="AI9" s="23"/>
      <c r="AJ9" s="24"/>
      <c r="AK9" s="95" t="str">
        <f>"RİTMİK EĞİTİM YAYINLARI"&amp;" - "&amp;'8.SINIF CA'!$B$4</f>
        <v>RİTMİK EĞİTİM YAYINLARI - 8.SINIF</v>
      </c>
      <c r="AL9" s="96"/>
      <c r="AM9" s="96"/>
      <c r="AN9" s="96"/>
      <c r="AO9" s="96"/>
      <c r="AP9" s="96"/>
      <c r="AQ9" s="96"/>
      <c r="AR9" s="96"/>
      <c r="AS9" s="96"/>
      <c r="AT9" s="97"/>
    </row>
    <row r="10" spans="1:46" ht="15.75" customHeight="1" thickBot="1">
      <c r="A10" s="92" t="str">
        <f>"8.SINIF DENEME"&amp;" - "&amp;'8.SINIF CA'!$B$5&amp;" A"&amp;" - "&amp;"CEVAP ANAHTARI"</f>
        <v>8.SINIF DENEME - 3 A - CEVAP ANAHTARI</v>
      </c>
      <c r="B10" s="93"/>
      <c r="C10" s="93"/>
      <c r="D10" s="93"/>
      <c r="E10" s="93"/>
      <c r="F10" s="93"/>
      <c r="G10" s="93"/>
      <c r="H10" s="93"/>
      <c r="I10" s="93"/>
      <c r="J10" s="94"/>
      <c r="K10" s="25"/>
      <c r="L10" s="22"/>
      <c r="M10" s="92" t="str">
        <f>"8.SINIF DENEME"&amp;" - "&amp;'8.SINIF CA'!$B$5&amp;" B"&amp;" - "&amp;"CEVAP ANAHTARI"</f>
        <v>8.SINIF DENEME - 3 B - CEVAP ANAHTARI</v>
      </c>
      <c r="N10" s="93"/>
      <c r="O10" s="93"/>
      <c r="P10" s="93"/>
      <c r="Q10" s="93"/>
      <c r="R10" s="93"/>
      <c r="S10" s="93"/>
      <c r="T10" s="93"/>
      <c r="U10" s="93"/>
      <c r="V10" s="94"/>
      <c r="W10" s="25"/>
      <c r="X10" s="22"/>
      <c r="Y10" s="92" t="str">
        <f>"8.SINIF DENEME"&amp;" - "&amp;'8.SINIF CA'!$B$5&amp;" A"&amp;" - "&amp;"CEVAP ANAHTARI"</f>
        <v>8.SINIF DENEME - 3 A - CEVAP ANAHTARI</v>
      </c>
      <c r="Z10" s="93"/>
      <c r="AA10" s="93"/>
      <c r="AB10" s="93"/>
      <c r="AC10" s="93"/>
      <c r="AD10" s="93"/>
      <c r="AE10" s="93"/>
      <c r="AF10" s="93"/>
      <c r="AG10" s="93"/>
      <c r="AH10" s="94"/>
      <c r="AI10" s="25"/>
      <c r="AJ10" s="22"/>
      <c r="AK10" s="92" t="str">
        <f>"8.SINIF DENEME"&amp;" - "&amp;'8.SINIF CA'!$B$5&amp;" B"&amp;" - "&amp;"CEVAP ANAHTARI"</f>
        <v>8.SINIF DENEME - 3 B - CEVAP ANAHTARI</v>
      </c>
      <c r="AL10" s="93"/>
      <c r="AM10" s="93"/>
      <c r="AN10" s="93"/>
      <c r="AO10" s="93"/>
      <c r="AP10" s="93"/>
      <c r="AQ10" s="93"/>
      <c r="AR10" s="93"/>
      <c r="AS10" s="93"/>
      <c r="AT10" s="94"/>
    </row>
    <row r="11" spans="1:46" ht="15.75" customHeight="1" thickBot="1">
      <c r="A11" s="106" t="s">
        <v>64</v>
      </c>
      <c r="B11" s="107"/>
      <c r="C11" s="107"/>
      <c r="D11" s="107"/>
      <c r="E11" s="107"/>
      <c r="F11" s="108"/>
      <c r="G11" s="109" t="s">
        <v>65</v>
      </c>
      <c r="H11" s="110"/>
      <c r="I11" s="110"/>
      <c r="J11" s="111"/>
      <c r="K11" s="25"/>
      <c r="L11" s="22"/>
      <c r="M11" s="106" t="s">
        <v>64</v>
      </c>
      <c r="N11" s="107"/>
      <c r="O11" s="107"/>
      <c r="P11" s="107"/>
      <c r="Q11" s="107"/>
      <c r="R11" s="108"/>
      <c r="S11" s="109" t="s">
        <v>65</v>
      </c>
      <c r="T11" s="110"/>
      <c r="U11" s="110"/>
      <c r="V11" s="111"/>
      <c r="W11" s="25"/>
      <c r="X11" s="22"/>
      <c r="Y11" s="106" t="s">
        <v>64</v>
      </c>
      <c r="Z11" s="107"/>
      <c r="AA11" s="107"/>
      <c r="AB11" s="107"/>
      <c r="AC11" s="107"/>
      <c r="AD11" s="108"/>
      <c r="AE11" s="109" t="s">
        <v>65</v>
      </c>
      <c r="AF11" s="110"/>
      <c r="AG11" s="110"/>
      <c r="AH11" s="111"/>
      <c r="AI11" s="25"/>
      <c r="AJ11" s="22"/>
      <c r="AK11" s="106" t="s">
        <v>64</v>
      </c>
      <c r="AL11" s="107"/>
      <c r="AM11" s="107"/>
      <c r="AN11" s="107"/>
      <c r="AO11" s="107"/>
      <c r="AP11" s="108"/>
      <c r="AQ11" s="109" t="s">
        <v>65</v>
      </c>
      <c r="AR11" s="110"/>
      <c r="AS11" s="110"/>
      <c r="AT11" s="111"/>
    </row>
    <row r="12" spans="1:46" ht="15.75" thickBot="1">
      <c r="A12" s="12" t="s">
        <v>43</v>
      </c>
      <c r="B12" s="13" t="s">
        <v>70</v>
      </c>
      <c r="C12" s="12" t="s">
        <v>43</v>
      </c>
      <c r="D12" s="13" t="s">
        <v>70</v>
      </c>
      <c r="E12" s="12" t="s">
        <v>43</v>
      </c>
      <c r="F12" s="13" t="s">
        <v>70</v>
      </c>
      <c r="G12" s="12" t="s">
        <v>43</v>
      </c>
      <c r="H12" s="13" t="s">
        <v>70</v>
      </c>
      <c r="I12" s="12" t="s">
        <v>43</v>
      </c>
      <c r="J12" s="13" t="s">
        <v>70</v>
      </c>
      <c r="K12" s="25"/>
      <c r="L12" s="22"/>
      <c r="M12" s="12" t="s">
        <v>43</v>
      </c>
      <c r="N12" s="13" t="s">
        <v>70</v>
      </c>
      <c r="O12" s="12" t="s">
        <v>43</v>
      </c>
      <c r="P12" s="13" t="s">
        <v>70</v>
      </c>
      <c r="Q12" s="12" t="s">
        <v>43</v>
      </c>
      <c r="R12" s="13" t="s">
        <v>70</v>
      </c>
      <c r="S12" s="12" t="s">
        <v>43</v>
      </c>
      <c r="T12" s="13" t="s">
        <v>70</v>
      </c>
      <c r="U12" s="12" t="s">
        <v>43</v>
      </c>
      <c r="V12" s="13" t="s">
        <v>70</v>
      </c>
      <c r="W12" s="25"/>
      <c r="X12" s="22"/>
      <c r="Y12" s="12" t="s">
        <v>43</v>
      </c>
      <c r="Z12" s="13" t="s">
        <v>70</v>
      </c>
      <c r="AA12" s="12" t="s">
        <v>43</v>
      </c>
      <c r="AB12" s="13" t="s">
        <v>70</v>
      </c>
      <c r="AC12" s="12" t="s">
        <v>43</v>
      </c>
      <c r="AD12" s="13" t="s">
        <v>70</v>
      </c>
      <c r="AE12" s="12" t="s">
        <v>43</v>
      </c>
      <c r="AF12" s="13" t="s">
        <v>70</v>
      </c>
      <c r="AG12" s="12" t="s">
        <v>43</v>
      </c>
      <c r="AH12" s="13" t="s">
        <v>70</v>
      </c>
      <c r="AI12" s="25"/>
      <c r="AJ12" s="22"/>
      <c r="AK12" s="12" t="s">
        <v>43</v>
      </c>
      <c r="AL12" s="13" t="s">
        <v>70</v>
      </c>
      <c r="AM12" s="12" t="s">
        <v>43</v>
      </c>
      <c r="AN12" s="13" t="s">
        <v>70</v>
      </c>
      <c r="AO12" s="12" t="s">
        <v>43</v>
      </c>
      <c r="AP12" s="13" t="s">
        <v>70</v>
      </c>
      <c r="AQ12" s="12" t="s">
        <v>43</v>
      </c>
      <c r="AR12" s="13" t="s">
        <v>70</v>
      </c>
      <c r="AS12" s="12" t="s">
        <v>43</v>
      </c>
      <c r="AT12" s="13" t="s">
        <v>70</v>
      </c>
    </row>
    <row r="13" spans="1:46" s="3" customFormat="1">
      <c r="A13" s="77">
        <v>1</v>
      </c>
      <c r="B13" s="15" t="str">
        <f>'Formüllere Dokunmayın..!'!$E$4</f>
        <v>A</v>
      </c>
      <c r="C13" s="77">
        <v>21</v>
      </c>
      <c r="D13" s="15" t="str">
        <f>'Formüllere Dokunmayın..!'!$E$24</f>
        <v>C</v>
      </c>
      <c r="E13" s="77">
        <v>41</v>
      </c>
      <c r="F13" s="15" t="str">
        <f>'Formüllere Dokunmayın..!'!$E$44</f>
        <v>C</v>
      </c>
      <c r="G13" s="77">
        <v>1</v>
      </c>
      <c r="H13" s="15" t="str">
        <f>'Formüllere Dokunmayın..!'!$E$54</f>
        <v>A</v>
      </c>
      <c r="I13" s="77">
        <v>21</v>
      </c>
      <c r="J13" s="15" t="str">
        <f>'Formüllere Dokunmayın..!'!$E$74</f>
        <v>C</v>
      </c>
      <c r="K13" s="20"/>
      <c r="L13" s="21"/>
      <c r="M13" s="77">
        <v>1</v>
      </c>
      <c r="N13" s="15" t="str">
        <f>'Formüllere Dokunmayın..!'!$H$4</f>
        <v>D</v>
      </c>
      <c r="O13" s="77">
        <v>21</v>
      </c>
      <c r="P13" s="15" t="str">
        <f>'Formüllere Dokunmayın..!'!$H$24</f>
        <v>A</v>
      </c>
      <c r="Q13" s="77">
        <v>41</v>
      </c>
      <c r="R13" s="15" t="str">
        <f>'Formüllere Dokunmayın..!'!$H$44</f>
        <v>B</v>
      </c>
      <c r="S13" s="77">
        <v>1</v>
      </c>
      <c r="T13" s="15" t="str">
        <f>'Formüllere Dokunmayın..!'!$H$54</f>
        <v>B</v>
      </c>
      <c r="U13" s="77">
        <v>21</v>
      </c>
      <c r="V13" s="15" t="str">
        <f>'Formüllere Dokunmayın..!'!$H$74</f>
        <v>D</v>
      </c>
      <c r="W13" s="20"/>
      <c r="X13" s="21"/>
      <c r="Y13" s="77">
        <v>1</v>
      </c>
      <c r="Z13" s="15" t="str">
        <f>'Formüllere Dokunmayın..!'!$E$4</f>
        <v>A</v>
      </c>
      <c r="AA13" s="77">
        <v>21</v>
      </c>
      <c r="AB13" s="15" t="str">
        <f>'Formüllere Dokunmayın..!'!$E$24</f>
        <v>C</v>
      </c>
      <c r="AC13" s="77">
        <v>41</v>
      </c>
      <c r="AD13" s="15" t="str">
        <f>'Formüllere Dokunmayın..!'!$E$44</f>
        <v>C</v>
      </c>
      <c r="AE13" s="77">
        <v>1</v>
      </c>
      <c r="AF13" s="15" t="str">
        <f>'Formüllere Dokunmayın..!'!$E$54</f>
        <v>A</v>
      </c>
      <c r="AG13" s="77">
        <v>21</v>
      </c>
      <c r="AH13" s="15" t="str">
        <f>'Formüllere Dokunmayın..!'!$E$74</f>
        <v>C</v>
      </c>
      <c r="AI13" s="20"/>
      <c r="AJ13" s="21"/>
      <c r="AK13" s="77">
        <v>1</v>
      </c>
      <c r="AL13" s="15" t="str">
        <f>'Formüllere Dokunmayın..!'!$H$4</f>
        <v>D</v>
      </c>
      <c r="AM13" s="77">
        <v>21</v>
      </c>
      <c r="AN13" s="15" t="str">
        <f>'Formüllere Dokunmayın..!'!$H$24</f>
        <v>A</v>
      </c>
      <c r="AO13" s="77">
        <v>41</v>
      </c>
      <c r="AP13" s="15" t="str">
        <f>'Formüllere Dokunmayın..!'!$H$44</f>
        <v>B</v>
      </c>
      <c r="AQ13" s="77">
        <v>1</v>
      </c>
      <c r="AR13" s="15" t="str">
        <f>'Formüllere Dokunmayın..!'!$H$54</f>
        <v>B</v>
      </c>
      <c r="AS13" s="77">
        <v>21</v>
      </c>
      <c r="AT13" s="15" t="str">
        <f>'Formüllere Dokunmayın..!'!$H$74</f>
        <v>D</v>
      </c>
    </row>
    <row r="14" spans="1:46" s="3" customFormat="1">
      <c r="A14" s="78">
        <v>2</v>
      </c>
      <c r="B14" s="15" t="str">
        <f>'Formüllere Dokunmayın..!'!$E$5</f>
        <v>D</v>
      </c>
      <c r="C14" s="78">
        <v>22</v>
      </c>
      <c r="D14" s="15" t="str">
        <f>'Formüllere Dokunmayın..!'!$E$25</f>
        <v>A</v>
      </c>
      <c r="E14" s="78">
        <v>42</v>
      </c>
      <c r="F14" s="15" t="str">
        <f>'Formüllere Dokunmayın..!'!$E$45</f>
        <v>B</v>
      </c>
      <c r="G14" s="78">
        <v>2</v>
      </c>
      <c r="H14" s="15" t="str">
        <f>'Formüllere Dokunmayın..!'!$E$55</f>
        <v>B</v>
      </c>
      <c r="I14" s="78">
        <v>22</v>
      </c>
      <c r="J14" s="15" t="str">
        <f>'Formüllere Dokunmayın..!'!$E$75</f>
        <v>B</v>
      </c>
      <c r="K14" s="20"/>
      <c r="L14" s="21"/>
      <c r="M14" s="78">
        <v>2</v>
      </c>
      <c r="N14" s="15" t="str">
        <f>'Formüllere Dokunmayın..!'!$H$5</f>
        <v>B</v>
      </c>
      <c r="O14" s="78">
        <v>22</v>
      </c>
      <c r="P14" s="15" t="str">
        <f>'Formüllere Dokunmayın..!'!$H$25</f>
        <v>C</v>
      </c>
      <c r="Q14" s="78">
        <v>42</v>
      </c>
      <c r="R14" s="15" t="str">
        <f>'Formüllere Dokunmayın..!'!$H$45</f>
        <v>A</v>
      </c>
      <c r="S14" s="78">
        <v>2</v>
      </c>
      <c r="T14" s="15" t="str">
        <f>'Formüllere Dokunmayın..!'!$H$55</f>
        <v>D</v>
      </c>
      <c r="U14" s="78">
        <v>22</v>
      </c>
      <c r="V14" s="15" t="str">
        <f>'Formüllere Dokunmayın..!'!$H$75</f>
        <v>B</v>
      </c>
      <c r="W14" s="20"/>
      <c r="X14" s="21"/>
      <c r="Y14" s="78">
        <v>2</v>
      </c>
      <c r="Z14" s="15" t="str">
        <f>'Formüllere Dokunmayın..!'!$E$5</f>
        <v>D</v>
      </c>
      <c r="AA14" s="78">
        <v>22</v>
      </c>
      <c r="AB14" s="15" t="str">
        <f>'Formüllere Dokunmayın..!'!$E$25</f>
        <v>A</v>
      </c>
      <c r="AC14" s="78">
        <v>42</v>
      </c>
      <c r="AD14" s="15" t="str">
        <f>'Formüllere Dokunmayın..!'!$E$45</f>
        <v>B</v>
      </c>
      <c r="AE14" s="78">
        <v>2</v>
      </c>
      <c r="AF14" s="15" t="str">
        <f>'Formüllere Dokunmayın..!'!$E$55</f>
        <v>B</v>
      </c>
      <c r="AG14" s="78">
        <v>22</v>
      </c>
      <c r="AH14" s="15" t="str">
        <f>'Formüllere Dokunmayın..!'!$E$75</f>
        <v>B</v>
      </c>
      <c r="AI14" s="20"/>
      <c r="AJ14" s="21"/>
      <c r="AK14" s="78">
        <v>2</v>
      </c>
      <c r="AL14" s="15" t="str">
        <f>'Formüllere Dokunmayın..!'!$H$5</f>
        <v>B</v>
      </c>
      <c r="AM14" s="78">
        <v>22</v>
      </c>
      <c r="AN14" s="15" t="str">
        <f>'Formüllere Dokunmayın..!'!$H$25</f>
        <v>C</v>
      </c>
      <c r="AO14" s="78">
        <v>42</v>
      </c>
      <c r="AP14" s="15" t="str">
        <f>'Formüllere Dokunmayın..!'!$H$45</f>
        <v>A</v>
      </c>
      <c r="AQ14" s="78">
        <v>2</v>
      </c>
      <c r="AR14" s="15" t="str">
        <f>'Formüllere Dokunmayın..!'!$H$55</f>
        <v>D</v>
      </c>
      <c r="AS14" s="78">
        <v>22</v>
      </c>
      <c r="AT14" s="15" t="str">
        <f>'Formüllere Dokunmayın..!'!$H$75</f>
        <v>B</v>
      </c>
    </row>
    <row r="15" spans="1:46" s="3" customFormat="1">
      <c r="A15" s="78">
        <v>3</v>
      </c>
      <c r="B15" s="15" t="str">
        <f>'Formüllere Dokunmayın..!'!$E$6</f>
        <v>A</v>
      </c>
      <c r="C15" s="78">
        <v>23</v>
      </c>
      <c r="D15" s="15" t="str">
        <f>'Formüllere Dokunmayın..!'!$E$26</f>
        <v>D</v>
      </c>
      <c r="E15" s="78">
        <v>43</v>
      </c>
      <c r="F15" s="15" t="str">
        <f>'Formüllere Dokunmayın..!'!$E$46</f>
        <v>D</v>
      </c>
      <c r="G15" s="78">
        <v>3</v>
      </c>
      <c r="H15" s="15" t="str">
        <f>'Formüllere Dokunmayın..!'!$E$56</f>
        <v xml:space="preserve"> D </v>
      </c>
      <c r="I15" s="78">
        <v>23</v>
      </c>
      <c r="J15" s="15" t="str">
        <f>'Formüllere Dokunmayın..!'!$E$76</f>
        <v>B</v>
      </c>
      <c r="K15" s="20"/>
      <c r="L15" s="21"/>
      <c r="M15" s="78">
        <v>3</v>
      </c>
      <c r="N15" s="15" t="str">
        <f>'Formüllere Dokunmayın..!'!$H$6</f>
        <v>C</v>
      </c>
      <c r="O15" s="78">
        <v>23</v>
      </c>
      <c r="P15" s="15" t="str">
        <f>'Formüllere Dokunmayın..!'!$H$26</f>
        <v>B</v>
      </c>
      <c r="Q15" s="78">
        <v>43</v>
      </c>
      <c r="R15" s="15" t="str">
        <f>'Formüllere Dokunmayın..!'!$H$46</f>
        <v>B</v>
      </c>
      <c r="S15" s="78">
        <v>3</v>
      </c>
      <c r="T15" s="15" t="str">
        <f>'Formüllere Dokunmayın..!'!$H$56</f>
        <v>C</v>
      </c>
      <c r="U15" s="78">
        <v>23</v>
      </c>
      <c r="V15" s="15" t="str">
        <f>'Formüllere Dokunmayın..!'!$H$76</f>
        <v>A</v>
      </c>
      <c r="W15" s="20"/>
      <c r="X15" s="21"/>
      <c r="Y15" s="78">
        <v>3</v>
      </c>
      <c r="Z15" s="15" t="str">
        <f>'Formüllere Dokunmayın..!'!$E$6</f>
        <v>A</v>
      </c>
      <c r="AA15" s="78">
        <v>23</v>
      </c>
      <c r="AB15" s="15" t="str">
        <f>'Formüllere Dokunmayın..!'!$E$26</f>
        <v>D</v>
      </c>
      <c r="AC15" s="78">
        <v>43</v>
      </c>
      <c r="AD15" s="15" t="str">
        <f>'Formüllere Dokunmayın..!'!$E$46</f>
        <v>D</v>
      </c>
      <c r="AE15" s="78">
        <v>3</v>
      </c>
      <c r="AF15" s="15" t="str">
        <f>'Formüllere Dokunmayın..!'!$E$56</f>
        <v xml:space="preserve"> D </v>
      </c>
      <c r="AG15" s="78">
        <v>23</v>
      </c>
      <c r="AH15" s="15" t="str">
        <f>'Formüllere Dokunmayın..!'!$E$76</f>
        <v>B</v>
      </c>
      <c r="AI15" s="20"/>
      <c r="AJ15" s="21"/>
      <c r="AK15" s="78">
        <v>3</v>
      </c>
      <c r="AL15" s="15" t="str">
        <f>'Formüllere Dokunmayın..!'!$H$6</f>
        <v>C</v>
      </c>
      <c r="AM15" s="78">
        <v>23</v>
      </c>
      <c r="AN15" s="15" t="str">
        <f>'Formüllere Dokunmayın..!'!$H$26</f>
        <v>B</v>
      </c>
      <c r="AO15" s="78">
        <v>43</v>
      </c>
      <c r="AP15" s="15" t="str">
        <f>'Formüllere Dokunmayın..!'!$H$46</f>
        <v>B</v>
      </c>
      <c r="AQ15" s="78">
        <v>3</v>
      </c>
      <c r="AR15" s="15" t="str">
        <f>'Formüllere Dokunmayın..!'!$H$56</f>
        <v>C</v>
      </c>
      <c r="AS15" s="78">
        <v>23</v>
      </c>
      <c r="AT15" s="15" t="str">
        <f>'Formüllere Dokunmayın..!'!$H$76</f>
        <v>A</v>
      </c>
    </row>
    <row r="16" spans="1:46" s="3" customFormat="1">
      <c r="A16" s="78">
        <v>4</v>
      </c>
      <c r="B16" s="15" t="str">
        <f>'Formüllere Dokunmayın..!'!$E$7</f>
        <v>B</v>
      </c>
      <c r="C16" s="78">
        <v>24</v>
      </c>
      <c r="D16" s="15" t="str">
        <f>'Formüllere Dokunmayın..!'!$E$27</f>
        <v>D</v>
      </c>
      <c r="E16" s="78">
        <v>44</v>
      </c>
      <c r="F16" s="15" t="str">
        <f>'Formüllere Dokunmayın..!'!$E$47</f>
        <v>C</v>
      </c>
      <c r="G16" s="78">
        <v>4</v>
      </c>
      <c r="H16" s="15" t="str">
        <f>'Formüllere Dokunmayın..!'!$E$57</f>
        <v>C</v>
      </c>
      <c r="I16" s="78">
        <v>24</v>
      </c>
      <c r="J16" s="15" t="str">
        <f>'Formüllere Dokunmayın..!'!$E$77</f>
        <v>A</v>
      </c>
      <c r="K16" s="20"/>
      <c r="L16" s="21"/>
      <c r="M16" s="78">
        <v>4</v>
      </c>
      <c r="N16" s="15" t="str">
        <f>'Formüllere Dokunmayın..!'!$H$7</f>
        <v>B</v>
      </c>
      <c r="O16" s="78">
        <v>24</v>
      </c>
      <c r="P16" s="15" t="str">
        <f>'Formüllere Dokunmayın..!'!$H$27</f>
        <v>D</v>
      </c>
      <c r="Q16" s="78">
        <v>44</v>
      </c>
      <c r="R16" s="15" t="str">
        <f>'Formüllere Dokunmayın..!'!$H$47</f>
        <v>D</v>
      </c>
      <c r="S16" s="78">
        <v>4</v>
      </c>
      <c r="T16" s="15" t="str">
        <f>'Formüllere Dokunmayın..!'!$H$57</f>
        <v>A</v>
      </c>
      <c r="U16" s="78">
        <v>24</v>
      </c>
      <c r="V16" s="15" t="str">
        <f>'Formüllere Dokunmayın..!'!$H$77</f>
        <v>D</v>
      </c>
      <c r="W16" s="20"/>
      <c r="X16" s="21"/>
      <c r="Y16" s="78">
        <v>4</v>
      </c>
      <c r="Z16" s="15" t="str">
        <f>'Formüllere Dokunmayın..!'!$E$7</f>
        <v>B</v>
      </c>
      <c r="AA16" s="78">
        <v>24</v>
      </c>
      <c r="AB16" s="15" t="str">
        <f>'Formüllere Dokunmayın..!'!$E$27</f>
        <v>D</v>
      </c>
      <c r="AC16" s="78">
        <v>44</v>
      </c>
      <c r="AD16" s="15" t="str">
        <f>'Formüllere Dokunmayın..!'!$E$47</f>
        <v>C</v>
      </c>
      <c r="AE16" s="78">
        <v>4</v>
      </c>
      <c r="AF16" s="15" t="str">
        <f>'Formüllere Dokunmayın..!'!$E$57</f>
        <v>C</v>
      </c>
      <c r="AG16" s="78">
        <v>24</v>
      </c>
      <c r="AH16" s="15" t="str">
        <f>'Formüllere Dokunmayın..!'!$E$77</f>
        <v>A</v>
      </c>
      <c r="AI16" s="20"/>
      <c r="AJ16" s="21"/>
      <c r="AK16" s="78">
        <v>4</v>
      </c>
      <c r="AL16" s="15" t="str">
        <f>'Formüllere Dokunmayın..!'!$H$7</f>
        <v>B</v>
      </c>
      <c r="AM16" s="78">
        <v>24</v>
      </c>
      <c r="AN16" s="15" t="str">
        <f>'Formüllere Dokunmayın..!'!$H$27</f>
        <v>D</v>
      </c>
      <c r="AO16" s="78">
        <v>44</v>
      </c>
      <c r="AP16" s="15" t="str">
        <f>'Formüllere Dokunmayın..!'!$H$47</f>
        <v>D</v>
      </c>
      <c r="AQ16" s="78">
        <v>4</v>
      </c>
      <c r="AR16" s="15" t="str">
        <f>'Formüllere Dokunmayın..!'!$H$57</f>
        <v>A</v>
      </c>
      <c r="AS16" s="78">
        <v>24</v>
      </c>
      <c r="AT16" s="15" t="str">
        <f>'Formüllere Dokunmayın..!'!$H$77</f>
        <v>D</v>
      </c>
    </row>
    <row r="17" spans="1:46" s="3" customFormat="1">
      <c r="A17" s="78">
        <v>5</v>
      </c>
      <c r="B17" s="15" t="str">
        <f>'Formüllere Dokunmayın..!'!$E$8</f>
        <v>B</v>
      </c>
      <c r="C17" s="78">
        <v>25</v>
      </c>
      <c r="D17" s="15" t="str">
        <f>'Formüllere Dokunmayın..!'!$E$28</f>
        <v>B</v>
      </c>
      <c r="E17" s="78">
        <v>45</v>
      </c>
      <c r="F17" s="15" t="str">
        <f>'Formüllere Dokunmayın..!'!$E$48</f>
        <v>A</v>
      </c>
      <c r="G17" s="78">
        <v>5</v>
      </c>
      <c r="H17" s="15" t="str">
        <f>'Formüllere Dokunmayın..!'!$E$58</f>
        <v>D</v>
      </c>
      <c r="I17" s="78">
        <v>25</v>
      </c>
      <c r="J17" s="15" t="str">
        <f>'Formüllere Dokunmayın..!'!$E$78</f>
        <v>C</v>
      </c>
      <c r="K17" s="20"/>
      <c r="L17" s="21"/>
      <c r="M17" s="78">
        <v>5</v>
      </c>
      <c r="N17" s="15" t="str">
        <f>'Formüllere Dokunmayın..!'!$H$8</f>
        <v>A</v>
      </c>
      <c r="O17" s="78">
        <v>25</v>
      </c>
      <c r="P17" s="15" t="str">
        <f>'Formüllere Dokunmayın..!'!$H$28</f>
        <v>B</v>
      </c>
      <c r="Q17" s="78">
        <v>45</v>
      </c>
      <c r="R17" s="15" t="str">
        <f>'Formüllere Dokunmayın..!'!$H$48</f>
        <v>C</v>
      </c>
      <c r="S17" s="78">
        <v>5</v>
      </c>
      <c r="T17" s="15" t="str">
        <f>'Formüllere Dokunmayın..!'!$H$58</f>
        <v>D</v>
      </c>
      <c r="U17" s="78">
        <v>25</v>
      </c>
      <c r="V17" s="15" t="str">
        <f>'Formüllere Dokunmayın..!'!$H$78</f>
        <v>B</v>
      </c>
      <c r="W17" s="20"/>
      <c r="X17" s="21"/>
      <c r="Y17" s="78">
        <v>5</v>
      </c>
      <c r="Z17" s="15" t="str">
        <f>'Formüllere Dokunmayın..!'!$E$8</f>
        <v>B</v>
      </c>
      <c r="AA17" s="78">
        <v>25</v>
      </c>
      <c r="AB17" s="15" t="str">
        <f>'Formüllere Dokunmayın..!'!$E$28</f>
        <v>B</v>
      </c>
      <c r="AC17" s="78">
        <v>45</v>
      </c>
      <c r="AD17" s="15" t="str">
        <f>'Formüllere Dokunmayın..!'!$E$48</f>
        <v>A</v>
      </c>
      <c r="AE17" s="78">
        <v>5</v>
      </c>
      <c r="AF17" s="15" t="str">
        <f>'Formüllere Dokunmayın..!'!$E$58</f>
        <v>D</v>
      </c>
      <c r="AG17" s="78">
        <v>25</v>
      </c>
      <c r="AH17" s="15" t="str">
        <f>'Formüllere Dokunmayın..!'!$E$78</f>
        <v>C</v>
      </c>
      <c r="AI17" s="20"/>
      <c r="AJ17" s="21"/>
      <c r="AK17" s="78">
        <v>5</v>
      </c>
      <c r="AL17" s="15" t="str">
        <f>'Formüllere Dokunmayın..!'!$H$8</f>
        <v>A</v>
      </c>
      <c r="AM17" s="78">
        <v>25</v>
      </c>
      <c r="AN17" s="15" t="str">
        <f>'Formüllere Dokunmayın..!'!$H$28</f>
        <v>B</v>
      </c>
      <c r="AO17" s="78">
        <v>45</v>
      </c>
      <c r="AP17" s="15" t="str">
        <f>'Formüllere Dokunmayın..!'!$H$48</f>
        <v>C</v>
      </c>
      <c r="AQ17" s="78">
        <v>5</v>
      </c>
      <c r="AR17" s="15" t="str">
        <f>'Formüllere Dokunmayın..!'!$H$58</f>
        <v>D</v>
      </c>
      <c r="AS17" s="78">
        <v>25</v>
      </c>
      <c r="AT17" s="15" t="str">
        <f>'Formüllere Dokunmayın..!'!$H$78</f>
        <v>B</v>
      </c>
    </row>
    <row r="18" spans="1:46" s="3" customFormat="1">
      <c r="A18" s="78">
        <v>6</v>
      </c>
      <c r="B18" s="15" t="str">
        <f>'Formüllere Dokunmayın..!'!$E$9</f>
        <v>D</v>
      </c>
      <c r="C18" s="78">
        <v>26</v>
      </c>
      <c r="D18" s="15" t="str">
        <f>'Formüllere Dokunmayın..!'!$E$29</f>
        <v>B</v>
      </c>
      <c r="E18" s="78">
        <v>46</v>
      </c>
      <c r="F18" s="15" t="str">
        <f>'Formüllere Dokunmayın..!'!$E$49</f>
        <v>C</v>
      </c>
      <c r="G18" s="78">
        <v>6</v>
      </c>
      <c r="H18" s="15" t="str">
        <f>'Formüllere Dokunmayın..!'!$E$59</f>
        <v>C</v>
      </c>
      <c r="I18" s="78">
        <v>26</v>
      </c>
      <c r="J18" s="15" t="str">
        <f>'Formüllere Dokunmayın..!'!$E$79</f>
        <v>D</v>
      </c>
      <c r="K18" s="20"/>
      <c r="L18" s="21"/>
      <c r="M18" s="78">
        <v>6</v>
      </c>
      <c r="N18" s="15" t="str">
        <f>'Formüllere Dokunmayın..!'!$H$9</f>
        <v>C</v>
      </c>
      <c r="O18" s="78">
        <v>26</v>
      </c>
      <c r="P18" s="15" t="str">
        <f>'Formüllere Dokunmayın..!'!$H$29</f>
        <v>B</v>
      </c>
      <c r="Q18" s="78">
        <v>46</v>
      </c>
      <c r="R18" s="15" t="str">
        <f>'Formüllere Dokunmayın..!'!$H$49</f>
        <v>A</v>
      </c>
      <c r="S18" s="78">
        <v>6</v>
      </c>
      <c r="T18" s="15" t="str">
        <f>'Formüllere Dokunmayın..!'!$H$59</f>
        <v>A</v>
      </c>
      <c r="U18" s="78">
        <v>26</v>
      </c>
      <c r="V18" s="15" t="str">
        <f>'Formüllere Dokunmayın..!'!$H$79</f>
        <v>A</v>
      </c>
      <c r="W18" s="20"/>
      <c r="X18" s="21"/>
      <c r="Y18" s="78">
        <v>6</v>
      </c>
      <c r="Z18" s="15" t="str">
        <f>'Formüllere Dokunmayın..!'!$E$9</f>
        <v>D</v>
      </c>
      <c r="AA18" s="78">
        <v>26</v>
      </c>
      <c r="AB18" s="15" t="str">
        <f>'Formüllere Dokunmayın..!'!$E$29</f>
        <v>B</v>
      </c>
      <c r="AC18" s="78">
        <v>46</v>
      </c>
      <c r="AD18" s="15" t="str">
        <f>'Formüllere Dokunmayın..!'!$E$49</f>
        <v>C</v>
      </c>
      <c r="AE18" s="78">
        <v>6</v>
      </c>
      <c r="AF18" s="15" t="str">
        <f>'Formüllere Dokunmayın..!'!$E$59</f>
        <v>C</v>
      </c>
      <c r="AG18" s="78">
        <v>26</v>
      </c>
      <c r="AH18" s="15" t="str">
        <f>'Formüllere Dokunmayın..!'!$E$79</f>
        <v>D</v>
      </c>
      <c r="AI18" s="20"/>
      <c r="AJ18" s="21"/>
      <c r="AK18" s="78">
        <v>6</v>
      </c>
      <c r="AL18" s="15" t="str">
        <f>'Formüllere Dokunmayın..!'!$H$9</f>
        <v>C</v>
      </c>
      <c r="AM18" s="78">
        <v>26</v>
      </c>
      <c r="AN18" s="15" t="str">
        <f>'Formüllere Dokunmayın..!'!$H$29</f>
        <v>B</v>
      </c>
      <c r="AO18" s="78">
        <v>46</v>
      </c>
      <c r="AP18" s="15" t="str">
        <f>'Formüllere Dokunmayın..!'!$H$49</f>
        <v>A</v>
      </c>
      <c r="AQ18" s="78">
        <v>6</v>
      </c>
      <c r="AR18" s="15" t="str">
        <f>'Formüllere Dokunmayın..!'!$H$59</f>
        <v>A</v>
      </c>
      <c r="AS18" s="78">
        <v>26</v>
      </c>
      <c r="AT18" s="15" t="str">
        <f>'Formüllere Dokunmayın..!'!$H$79</f>
        <v>A</v>
      </c>
    </row>
    <row r="19" spans="1:46" s="3" customFormat="1">
      <c r="A19" s="78">
        <v>7</v>
      </c>
      <c r="B19" s="15" t="str">
        <f>'Formüllere Dokunmayın..!'!$E$10</f>
        <v>B</v>
      </c>
      <c r="C19" s="78">
        <v>27</v>
      </c>
      <c r="D19" s="15" t="str">
        <f>'Formüllere Dokunmayın..!'!$E$30</f>
        <v>D</v>
      </c>
      <c r="E19" s="78">
        <v>47</v>
      </c>
      <c r="F19" s="15" t="str">
        <f>'Formüllere Dokunmayın..!'!$E$50</f>
        <v>D</v>
      </c>
      <c r="G19" s="78">
        <v>7</v>
      </c>
      <c r="H19" s="15" t="str">
        <f>'Formüllere Dokunmayın..!'!$E$60</f>
        <v>C</v>
      </c>
      <c r="I19" s="78">
        <v>27</v>
      </c>
      <c r="J19" s="15" t="str">
        <f>'Formüllere Dokunmayın..!'!$E$80</f>
        <v>B</v>
      </c>
      <c r="K19" s="20"/>
      <c r="L19" s="21"/>
      <c r="M19" s="78">
        <v>7</v>
      </c>
      <c r="N19" s="15" t="str">
        <f>'Formüllere Dokunmayın..!'!$H$10</f>
        <v>A</v>
      </c>
      <c r="O19" s="78">
        <v>27</v>
      </c>
      <c r="P19" s="15" t="str">
        <f>'Formüllere Dokunmayın..!'!$H$30</f>
        <v>D</v>
      </c>
      <c r="Q19" s="78">
        <v>47</v>
      </c>
      <c r="R19" s="15" t="str">
        <f>'Formüllere Dokunmayın..!'!$H$50</f>
        <v>C</v>
      </c>
      <c r="S19" s="78">
        <v>7</v>
      </c>
      <c r="T19" s="15" t="str">
        <f>'Formüllere Dokunmayın..!'!$H$60</f>
        <v>B</v>
      </c>
      <c r="U19" s="78">
        <v>27</v>
      </c>
      <c r="V19" s="15" t="str">
        <f>'Formüllere Dokunmayın..!'!$H$80</f>
        <v>A</v>
      </c>
      <c r="W19" s="20"/>
      <c r="X19" s="21"/>
      <c r="Y19" s="78">
        <v>7</v>
      </c>
      <c r="Z19" s="15" t="str">
        <f>'Formüllere Dokunmayın..!'!$E$10</f>
        <v>B</v>
      </c>
      <c r="AA19" s="78">
        <v>27</v>
      </c>
      <c r="AB19" s="15" t="str">
        <f>'Formüllere Dokunmayın..!'!$E$30</f>
        <v>D</v>
      </c>
      <c r="AC19" s="78">
        <v>47</v>
      </c>
      <c r="AD19" s="15" t="str">
        <f>'Formüllere Dokunmayın..!'!$E$50</f>
        <v>D</v>
      </c>
      <c r="AE19" s="78">
        <v>7</v>
      </c>
      <c r="AF19" s="15" t="str">
        <f>'Formüllere Dokunmayın..!'!$E$60</f>
        <v>C</v>
      </c>
      <c r="AG19" s="78">
        <v>27</v>
      </c>
      <c r="AH19" s="15" t="str">
        <f>'Formüllere Dokunmayın..!'!$E$80</f>
        <v>B</v>
      </c>
      <c r="AI19" s="20"/>
      <c r="AJ19" s="21"/>
      <c r="AK19" s="78">
        <v>7</v>
      </c>
      <c r="AL19" s="15" t="str">
        <f>'Formüllere Dokunmayın..!'!$H$10</f>
        <v>A</v>
      </c>
      <c r="AM19" s="78">
        <v>27</v>
      </c>
      <c r="AN19" s="15" t="str">
        <f>'Formüllere Dokunmayın..!'!$H$30</f>
        <v>D</v>
      </c>
      <c r="AO19" s="78">
        <v>47</v>
      </c>
      <c r="AP19" s="15" t="str">
        <f>'Formüllere Dokunmayın..!'!$H$50</f>
        <v>C</v>
      </c>
      <c r="AQ19" s="78">
        <v>7</v>
      </c>
      <c r="AR19" s="15" t="str">
        <f>'Formüllere Dokunmayın..!'!$H$60</f>
        <v>B</v>
      </c>
      <c r="AS19" s="78">
        <v>27</v>
      </c>
      <c r="AT19" s="15" t="str">
        <f>'Formüllere Dokunmayın..!'!$H$80</f>
        <v>A</v>
      </c>
    </row>
    <row r="20" spans="1:46" s="3" customFormat="1">
      <c r="A20" s="78">
        <v>8</v>
      </c>
      <c r="B20" s="15" t="str">
        <f>'Formüllere Dokunmayın..!'!$E$11</f>
        <v>C</v>
      </c>
      <c r="C20" s="78">
        <v>28</v>
      </c>
      <c r="D20" s="15" t="str">
        <f>'Formüllere Dokunmayın..!'!$E$31</f>
        <v>B</v>
      </c>
      <c r="E20" s="78">
        <v>48</v>
      </c>
      <c r="F20" s="15" t="str">
        <f>'Formüllere Dokunmayın..!'!$E$51</f>
        <v>B</v>
      </c>
      <c r="G20" s="78">
        <v>8</v>
      </c>
      <c r="H20" s="15" t="str">
        <f>'Formüllere Dokunmayın..!'!$E$61</f>
        <v>A</v>
      </c>
      <c r="I20" s="78">
        <v>28</v>
      </c>
      <c r="J20" s="15" t="str">
        <f>'Formüllere Dokunmayın..!'!$E$81</f>
        <v>C</v>
      </c>
      <c r="K20" s="20"/>
      <c r="L20" s="21"/>
      <c r="M20" s="78">
        <v>8</v>
      </c>
      <c r="N20" s="15" t="str">
        <f>'Formüllere Dokunmayın..!'!$H$11</f>
        <v>C</v>
      </c>
      <c r="O20" s="78">
        <v>28</v>
      </c>
      <c r="P20" s="15" t="str">
        <f>'Formüllere Dokunmayın..!'!$H$31</f>
        <v>D</v>
      </c>
      <c r="Q20" s="78">
        <v>48</v>
      </c>
      <c r="R20" s="15" t="str">
        <f>'Formüllere Dokunmayın..!'!$H$51</f>
        <v>D</v>
      </c>
      <c r="S20" s="78">
        <v>8</v>
      </c>
      <c r="T20" s="15" t="str">
        <f>'Formüllere Dokunmayın..!'!$H$61</f>
        <v>B</v>
      </c>
      <c r="U20" s="78">
        <v>28</v>
      </c>
      <c r="V20" s="15" t="str">
        <f>'Formüllere Dokunmayın..!'!$H$81</f>
        <v>A</v>
      </c>
      <c r="W20" s="20"/>
      <c r="X20" s="21"/>
      <c r="Y20" s="78">
        <v>8</v>
      </c>
      <c r="Z20" s="15" t="str">
        <f>'Formüllere Dokunmayın..!'!$E$11</f>
        <v>C</v>
      </c>
      <c r="AA20" s="78">
        <v>28</v>
      </c>
      <c r="AB20" s="15" t="str">
        <f>'Formüllere Dokunmayın..!'!$E$31</f>
        <v>B</v>
      </c>
      <c r="AC20" s="78">
        <v>48</v>
      </c>
      <c r="AD20" s="15" t="str">
        <f>'Formüllere Dokunmayın..!'!$E$51</f>
        <v>B</v>
      </c>
      <c r="AE20" s="78">
        <v>8</v>
      </c>
      <c r="AF20" s="15" t="str">
        <f>'Formüllere Dokunmayın..!'!$E$61</f>
        <v>A</v>
      </c>
      <c r="AG20" s="78">
        <v>28</v>
      </c>
      <c r="AH20" s="15" t="str">
        <f>'Formüllere Dokunmayın..!'!$E$81</f>
        <v>C</v>
      </c>
      <c r="AI20" s="20"/>
      <c r="AJ20" s="21"/>
      <c r="AK20" s="78">
        <v>8</v>
      </c>
      <c r="AL20" s="15" t="str">
        <f>'Formüllere Dokunmayın..!'!$H$11</f>
        <v>C</v>
      </c>
      <c r="AM20" s="78">
        <v>28</v>
      </c>
      <c r="AN20" s="15" t="str">
        <f>'Formüllere Dokunmayın..!'!$H$31</f>
        <v>D</v>
      </c>
      <c r="AO20" s="78">
        <v>48</v>
      </c>
      <c r="AP20" s="15" t="str">
        <f>'Formüllere Dokunmayın..!'!$H$51</f>
        <v>D</v>
      </c>
      <c r="AQ20" s="78">
        <v>8</v>
      </c>
      <c r="AR20" s="15" t="str">
        <f>'Formüllere Dokunmayın..!'!$H$61</f>
        <v>B</v>
      </c>
      <c r="AS20" s="78">
        <v>28</v>
      </c>
      <c r="AT20" s="15" t="str">
        <f>'Formüllere Dokunmayın..!'!$H$81</f>
        <v>A</v>
      </c>
    </row>
    <row r="21" spans="1:46" s="3" customFormat="1">
      <c r="A21" s="78">
        <v>9</v>
      </c>
      <c r="B21" s="15" t="str">
        <f>'Formüllere Dokunmayın..!'!$E$12</f>
        <v>C</v>
      </c>
      <c r="C21" s="78">
        <v>29</v>
      </c>
      <c r="D21" s="15" t="str">
        <f>'Formüllere Dokunmayın..!'!$E$32</f>
        <v>C</v>
      </c>
      <c r="E21" s="78">
        <v>49</v>
      </c>
      <c r="F21" s="15" t="str">
        <f>'Formüllere Dokunmayın..!'!$E$52</f>
        <v>A</v>
      </c>
      <c r="G21" s="78">
        <v>9</v>
      </c>
      <c r="H21" s="15" t="str">
        <f>'Formüllere Dokunmayın..!'!$E$62</f>
        <v>B</v>
      </c>
      <c r="I21" s="78">
        <v>29</v>
      </c>
      <c r="J21" s="15" t="str">
        <f>'Formüllere Dokunmayın..!'!$E$82</f>
        <v>D</v>
      </c>
      <c r="K21" s="20"/>
      <c r="L21" s="21"/>
      <c r="M21" s="78">
        <v>9</v>
      </c>
      <c r="N21" s="15" t="str">
        <f>'Formüllere Dokunmayın..!'!$H$12</f>
        <v>A</v>
      </c>
      <c r="O21" s="78">
        <v>29</v>
      </c>
      <c r="P21" s="15" t="str">
        <f>'Formüllere Dokunmayın..!'!$H$32</f>
        <v>A</v>
      </c>
      <c r="Q21" s="78">
        <v>49</v>
      </c>
      <c r="R21" s="15" t="str">
        <f>'Formüllere Dokunmayın..!'!$H$52</f>
        <v>B</v>
      </c>
      <c r="S21" s="78">
        <v>9</v>
      </c>
      <c r="T21" s="15" t="str">
        <f>'Formüllere Dokunmayın..!'!$H$62</f>
        <v>C</v>
      </c>
      <c r="U21" s="78">
        <v>29</v>
      </c>
      <c r="V21" s="15" t="str">
        <f>'Formüllere Dokunmayın..!'!$H$82</f>
        <v>D</v>
      </c>
      <c r="W21" s="20"/>
      <c r="X21" s="21"/>
      <c r="Y21" s="78">
        <v>9</v>
      </c>
      <c r="Z21" s="15" t="str">
        <f>'Formüllere Dokunmayın..!'!$E$12</f>
        <v>C</v>
      </c>
      <c r="AA21" s="78">
        <v>29</v>
      </c>
      <c r="AB21" s="15" t="str">
        <f>'Formüllere Dokunmayın..!'!$E$32</f>
        <v>C</v>
      </c>
      <c r="AC21" s="78">
        <v>49</v>
      </c>
      <c r="AD21" s="15" t="str">
        <f>'Formüllere Dokunmayın..!'!$E$52</f>
        <v>A</v>
      </c>
      <c r="AE21" s="78">
        <v>9</v>
      </c>
      <c r="AF21" s="15" t="str">
        <f>'Formüllere Dokunmayın..!'!$E$62</f>
        <v>B</v>
      </c>
      <c r="AG21" s="78">
        <v>29</v>
      </c>
      <c r="AH21" s="15" t="str">
        <f>'Formüllere Dokunmayın..!'!$E$82</f>
        <v>D</v>
      </c>
      <c r="AI21" s="20"/>
      <c r="AJ21" s="21"/>
      <c r="AK21" s="78">
        <v>9</v>
      </c>
      <c r="AL21" s="15" t="str">
        <f>'Formüllere Dokunmayın..!'!$H$12</f>
        <v>A</v>
      </c>
      <c r="AM21" s="78">
        <v>29</v>
      </c>
      <c r="AN21" s="15" t="str">
        <f>'Formüllere Dokunmayın..!'!$H$32</f>
        <v>A</v>
      </c>
      <c r="AO21" s="78">
        <v>49</v>
      </c>
      <c r="AP21" s="15" t="str">
        <f>'Formüllere Dokunmayın..!'!$H$52</f>
        <v>B</v>
      </c>
      <c r="AQ21" s="78">
        <v>9</v>
      </c>
      <c r="AR21" s="15" t="str">
        <f>'Formüllere Dokunmayın..!'!$H$62</f>
        <v>C</v>
      </c>
      <c r="AS21" s="78">
        <v>29</v>
      </c>
      <c r="AT21" s="15" t="str">
        <f>'Formüllere Dokunmayın..!'!$H$82</f>
        <v>D</v>
      </c>
    </row>
    <row r="22" spans="1:46" s="3" customFormat="1">
      <c r="A22" s="78">
        <v>10</v>
      </c>
      <c r="B22" s="15" t="str">
        <f>'Formüllere Dokunmayın..!'!$E$13</f>
        <v>D</v>
      </c>
      <c r="C22" s="78">
        <v>30</v>
      </c>
      <c r="D22" s="15" t="str">
        <f>'Formüllere Dokunmayın..!'!$E$33</f>
        <v>A</v>
      </c>
      <c r="E22" s="78">
        <v>50</v>
      </c>
      <c r="F22" s="15" t="str">
        <f>'Formüllere Dokunmayın..!'!$E$53</f>
        <v>B</v>
      </c>
      <c r="G22" s="78">
        <v>10</v>
      </c>
      <c r="H22" s="15" t="str">
        <f>'Formüllere Dokunmayın..!'!$E$63</f>
        <v>D</v>
      </c>
      <c r="I22" s="78">
        <v>30</v>
      </c>
      <c r="J22" s="15" t="str">
        <f>'Formüllere Dokunmayın..!'!$E$83</f>
        <v>C</v>
      </c>
      <c r="K22" s="20"/>
      <c r="L22" s="21"/>
      <c r="M22" s="78">
        <v>10</v>
      </c>
      <c r="N22" s="15" t="str">
        <f>'Formüllere Dokunmayın..!'!$H$13</f>
        <v>D</v>
      </c>
      <c r="O22" s="78">
        <v>30</v>
      </c>
      <c r="P22" s="15" t="str">
        <f>'Formüllere Dokunmayın..!'!$H$33</f>
        <v>C</v>
      </c>
      <c r="Q22" s="78">
        <v>50</v>
      </c>
      <c r="R22" s="15" t="str">
        <f>'Formüllere Dokunmayın..!'!$H$53</f>
        <v>C</v>
      </c>
      <c r="S22" s="78">
        <v>10</v>
      </c>
      <c r="T22" s="15" t="str">
        <f>'Formüllere Dokunmayın..!'!$H$63</f>
        <v>A</v>
      </c>
      <c r="U22" s="78">
        <v>30</v>
      </c>
      <c r="V22" s="15" t="str">
        <f>'Formüllere Dokunmayın..!'!$H$83</f>
        <v>D</v>
      </c>
      <c r="W22" s="20"/>
      <c r="X22" s="21"/>
      <c r="Y22" s="78">
        <v>10</v>
      </c>
      <c r="Z22" s="15" t="str">
        <f>'Formüllere Dokunmayın..!'!$E$13</f>
        <v>D</v>
      </c>
      <c r="AA22" s="78">
        <v>30</v>
      </c>
      <c r="AB22" s="15" t="str">
        <f>'Formüllere Dokunmayın..!'!$E$33</f>
        <v>A</v>
      </c>
      <c r="AC22" s="78">
        <v>50</v>
      </c>
      <c r="AD22" s="15" t="str">
        <f>'Formüllere Dokunmayın..!'!$E$53</f>
        <v>B</v>
      </c>
      <c r="AE22" s="78">
        <v>10</v>
      </c>
      <c r="AF22" s="15" t="str">
        <f>'Formüllere Dokunmayın..!'!$E$63</f>
        <v>D</v>
      </c>
      <c r="AG22" s="78">
        <v>30</v>
      </c>
      <c r="AH22" s="15" t="str">
        <f>'Formüllere Dokunmayın..!'!$E$83</f>
        <v>C</v>
      </c>
      <c r="AI22" s="20"/>
      <c r="AJ22" s="21"/>
      <c r="AK22" s="78">
        <v>10</v>
      </c>
      <c r="AL22" s="15" t="str">
        <f>'Formüllere Dokunmayın..!'!$H$13</f>
        <v>D</v>
      </c>
      <c r="AM22" s="78">
        <v>30</v>
      </c>
      <c r="AN22" s="15" t="str">
        <f>'Formüllere Dokunmayın..!'!$H$33</f>
        <v>C</v>
      </c>
      <c r="AO22" s="78">
        <v>50</v>
      </c>
      <c r="AP22" s="15" t="str">
        <f>'Formüllere Dokunmayın..!'!$H$53</f>
        <v>C</v>
      </c>
      <c r="AQ22" s="78">
        <v>10</v>
      </c>
      <c r="AR22" s="15" t="str">
        <f>'Formüllere Dokunmayın..!'!$H$63</f>
        <v>A</v>
      </c>
      <c r="AS22" s="78">
        <v>30</v>
      </c>
      <c r="AT22" s="15" t="str">
        <f>'Formüllere Dokunmayın..!'!$H$83</f>
        <v>D</v>
      </c>
    </row>
    <row r="23" spans="1:46" s="3" customFormat="1">
      <c r="A23" s="78">
        <v>11</v>
      </c>
      <c r="B23" s="15" t="str">
        <f>'Formüllere Dokunmayın..!'!$E$14</f>
        <v>D</v>
      </c>
      <c r="C23" s="78">
        <v>31</v>
      </c>
      <c r="D23" s="15" t="str">
        <f>'Formüllere Dokunmayın..!'!$E$34</f>
        <v>D</v>
      </c>
      <c r="E23" s="78" t="s">
        <v>62</v>
      </c>
      <c r="F23" s="15" t="s">
        <v>62</v>
      </c>
      <c r="G23" s="78">
        <v>11</v>
      </c>
      <c r="H23" s="15" t="str">
        <f>'Formüllere Dokunmayın..!'!$E$64</f>
        <v>A</v>
      </c>
      <c r="I23" s="78">
        <v>31</v>
      </c>
      <c r="J23" s="15" t="str">
        <f>'Formüllere Dokunmayın..!'!$E$84</f>
        <v>D</v>
      </c>
      <c r="K23" s="20"/>
      <c r="L23" s="21"/>
      <c r="M23" s="78">
        <v>11</v>
      </c>
      <c r="N23" s="15" t="str">
        <f>'Formüllere Dokunmayın..!'!$H$14</f>
        <v>D</v>
      </c>
      <c r="O23" s="78">
        <v>31</v>
      </c>
      <c r="P23" s="15" t="str">
        <f>'Formüllere Dokunmayın..!'!$H$34</f>
        <v>A</v>
      </c>
      <c r="Q23" s="78" t="s">
        <v>62</v>
      </c>
      <c r="R23" s="15" t="s">
        <v>62</v>
      </c>
      <c r="S23" s="78">
        <v>11</v>
      </c>
      <c r="T23" s="15" t="str">
        <f>'Formüllere Dokunmayın..!'!$H$64</f>
        <v>D</v>
      </c>
      <c r="U23" s="78">
        <v>31</v>
      </c>
      <c r="V23" s="15" t="str">
        <f>'Formüllere Dokunmayın..!'!$H$84</f>
        <v>C</v>
      </c>
      <c r="W23" s="20"/>
      <c r="X23" s="21"/>
      <c r="Y23" s="78">
        <v>11</v>
      </c>
      <c r="Z23" s="15" t="str">
        <f>'Formüllere Dokunmayın..!'!$E$14</f>
        <v>D</v>
      </c>
      <c r="AA23" s="78">
        <v>31</v>
      </c>
      <c r="AB23" s="15" t="str">
        <f>'Formüllere Dokunmayın..!'!$E$34</f>
        <v>D</v>
      </c>
      <c r="AC23" s="78" t="s">
        <v>62</v>
      </c>
      <c r="AD23" s="15" t="s">
        <v>62</v>
      </c>
      <c r="AE23" s="78">
        <v>11</v>
      </c>
      <c r="AF23" s="15" t="str">
        <f>'Formüllere Dokunmayın..!'!$E$64</f>
        <v>A</v>
      </c>
      <c r="AG23" s="78">
        <v>31</v>
      </c>
      <c r="AH23" s="15" t="str">
        <f>'Formüllere Dokunmayın..!'!$E$84</f>
        <v>D</v>
      </c>
      <c r="AI23" s="20"/>
      <c r="AJ23" s="21"/>
      <c r="AK23" s="78">
        <v>11</v>
      </c>
      <c r="AL23" s="15" t="str">
        <f>'Formüllere Dokunmayın..!'!$H$14</f>
        <v>D</v>
      </c>
      <c r="AM23" s="78">
        <v>31</v>
      </c>
      <c r="AN23" s="15" t="str">
        <f>'Formüllere Dokunmayın..!'!$H$34</f>
        <v>A</v>
      </c>
      <c r="AO23" s="78" t="s">
        <v>62</v>
      </c>
      <c r="AP23" s="15" t="s">
        <v>62</v>
      </c>
      <c r="AQ23" s="78">
        <v>11</v>
      </c>
      <c r="AR23" s="15" t="str">
        <f>'Formüllere Dokunmayın..!'!$H$64</f>
        <v>D</v>
      </c>
      <c r="AS23" s="78">
        <v>31</v>
      </c>
      <c r="AT23" s="15" t="str">
        <f>'Formüllere Dokunmayın..!'!$H$84</f>
        <v>C</v>
      </c>
    </row>
    <row r="24" spans="1:46" s="3" customFormat="1">
      <c r="A24" s="78">
        <v>12</v>
      </c>
      <c r="B24" s="15" t="str">
        <f>'Formüllere Dokunmayın..!'!$E$15</f>
        <v>A</v>
      </c>
      <c r="C24" s="78">
        <v>32</v>
      </c>
      <c r="D24" s="15" t="str">
        <f>'Formüllere Dokunmayın..!'!$E$35</f>
        <v>B</v>
      </c>
      <c r="E24" s="78" t="s">
        <v>62</v>
      </c>
      <c r="F24" s="15" t="s">
        <v>62</v>
      </c>
      <c r="G24" s="78">
        <v>12</v>
      </c>
      <c r="H24" s="15" t="str">
        <f>'Formüllere Dokunmayın..!'!$E$65</f>
        <v>C</v>
      </c>
      <c r="I24" s="78">
        <v>32</v>
      </c>
      <c r="J24" s="15" t="str">
        <f>'Formüllere Dokunmayın..!'!$E$85</f>
        <v>D</v>
      </c>
      <c r="K24" s="20"/>
      <c r="L24" s="21"/>
      <c r="M24" s="78">
        <v>12</v>
      </c>
      <c r="N24" s="15" t="str">
        <f>'Formüllere Dokunmayın..!'!$H$15</f>
        <v>C</v>
      </c>
      <c r="O24" s="78">
        <v>32</v>
      </c>
      <c r="P24" s="15" t="str">
        <f>'Formüllere Dokunmayın..!'!$H$35</f>
        <v>C</v>
      </c>
      <c r="Q24" s="78" t="s">
        <v>62</v>
      </c>
      <c r="R24" s="15" t="s">
        <v>62</v>
      </c>
      <c r="S24" s="78">
        <v>12</v>
      </c>
      <c r="T24" s="15" t="str">
        <f>'Formüllere Dokunmayın..!'!$H$65</f>
        <v>B</v>
      </c>
      <c r="U24" s="78">
        <v>32</v>
      </c>
      <c r="V24" s="15" t="str">
        <f>'Formüllere Dokunmayın..!'!$H$85</f>
        <v>D</v>
      </c>
      <c r="W24" s="20"/>
      <c r="X24" s="21"/>
      <c r="Y24" s="78">
        <v>12</v>
      </c>
      <c r="Z24" s="15" t="str">
        <f>'Formüllere Dokunmayın..!'!$E$15</f>
        <v>A</v>
      </c>
      <c r="AA24" s="78">
        <v>32</v>
      </c>
      <c r="AB24" s="15" t="str">
        <f>'Formüllere Dokunmayın..!'!$E$35</f>
        <v>B</v>
      </c>
      <c r="AC24" s="78" t="s">
        <v>62</v>
      </c>
      <c r="AD24" s="15" t="s">
        <v>62</v>
      </c>
      <c r="AE24" s="78">
        <v>12</v>
      </c>
      <c r="AF24" s="15" t="str">
        <f>'Formüllere Dokunmayın..!'!$E$65</f>
        <v>C</v>
      </c>
      <c r="AG24" s="78">
        <v>32</v>
      </c>
      <c r="AH24" s="15" t="str">
        <f>'Formüllere Dokunmayın..!'!$E$85</f>
        <v>D</v>
      </c>
      <c r="AI24" s="20"/>
      <c r="AJ24" s="21"/>
      <c r="AK24" s="78">
        <v>12</v>
      </c>
      <c r="AL24" s="15" t="str">
        <f>'Formüllere Dokunmayın..!'!$H$15</f>
        <v>C</v>
      </c>
      <c r="AM24" s="78">
        <v>32</v>
      </c>
      <c r="AN24" s="15" t="str">
        <f>'Formüllere Dokunmayın..!'!$H$35</f>
        <v>C</v>
      </c>
      <c r="AO24" s="78" t="s">
        <v>62</v>
      </c>
      <c r="AP24" s="15" t="s">
        <v>62</v>
      </c>
      <c r="AQ24" s="78">
        <v>12</v>
      </c>
      <c r="AR24" s="15" t="str">
        <f>'Formüllere Dokunmayın..!'!$H$65</f>
        <v>B</v>
      </c>
      <c r="AS24" s="78">
        <v>32</v>
      </c>
      <c r="AT24" s="15" t="str">
        <f>'Formüllere Dokunmayın..!'!$H$85</f>
        <v>D</v>
      </c>
    </row>
    <row r="25" spans="1:46" s="3" customFormat="1">
      <c r="A25" s="78">
        <v>13</v>
      </c>
      <c r="B25" s="15" t="str">
        <f>'Formüllere Dokunmayın..!'!$E$16</f>
        <v>C</v>
      </c>
      <c r="C25" s="78">
        <v>33</v>
      </c>
      <c r="D25" s="15" t="str">
        <f>'Formüllere Dokunmayın..!'!$E$36</f>
        <v>A</v>
      </c>
      <c r="E25" s="78" t="s">
        <v>62</v>
      </c>
      <c r="F25" s="15" t="s">
        <v>62</v>
      </c>
      <c r="G25" s="78">
        <v>13</v>
      </c>
      <c r="H25" s="15" t="str">
        <f>'Formüllere Dokunmayın..!'!$E$66</f>
        <v>B</v>
      </c>
      <c r="I25" s="78">
        <v>33</v>
      </c>
      <c r="J25" s="15" t="str">
        <f>'Formüllere Dokunmayın..!'!$E$86</f>
        <v>A</v>
      </c>
      <c r="K25" s="20"/>
      <c r="L25" s="21"/>
      <c r="M25" s="78">
        <v>13</v>
      </c>
      <c r="N25" s="15" t="str">
        <f>'Formüllere Dokunmayın..!'!$H$16</f>
        <v>C</v>
      </c>
      <c r="O25" s="78">
        <v>33</v>
      </c>
      <c r="P25" s="15" t="str">
        <f>'Formüllere Dokunmayın..!'!$H$36</f>
        <v>C</v>
      </c>
      <c r="Q25" s="78" t="s">
        <v>62</v>
      </c>
      <c r="R25" s="15" t="s">
        <v>62</v>
      </c>
      <c r="S25" s="78">
        <v>13</v>
      </c>
      <c r="T25" s="15" t="str">
        <f>'Formüllere Dokunmayın..!'!$H$66</f>
        <v>A</v>
      </c>
      <c r="U25" s="78">
        <v>33</v>
      </c>
      <c r="V25" s="15" t="str">
        <f>'Formüllere Dokunmayın..!'!$H$86</f>
        <v>C</v>
      </c>
      <c r="W25" s="20"/>
      <c r="X25" s="21"/>
      <c r="Y25" s="78">
        <v>13</v>
      </c>
      <c r="Z25" s="15" t="str">
        <f>'Formüllere Dokunmayın..!'!$E$16</f>
        <v>C</v>
      </c>
      <c r="AA25" s="78">
        <v>33</v>
      </c>
      <c r="AB25" s="15" t="str">
        <f>'Formüllere Dokunmayın..!'!$E$36</f>
        <v>A</v>
      </c>
      <c r="AC25" s="78" t="s">
        <v>62</v>
      </c>
      <c r="AD25" s="15" t="s">
        <v>62</v>
      </c>
      <c r="AE25" s="78">
        <v>13</v>
      </c>
      <c r="AF25" s="15" t="str">
        <f>'Formüllere Dokunmayın..!'!$E$66</f>
        <v>B</v>
      </c>
      <c r="AG25" s="78">
        <v>33</v>
      </c>
      <c r="AH25" s="15" t="str">
        <f>'Formüllere Dokunmayın..!'!$E$86</f>
        <v>A</v>
      </c>
      <c r="AI25" s="20"/>
      <c r="AJ25" s="21"/>
      <c r="AK25" s="78">
        <v>13</v>
      </c>
      <c r="AL25" s="15" t="str">
        <f>'Formüllere Dokunmayın..!'!$H$16</f>
        <v>C</v>
      </c>
      <c r="AM25" s="78">
        <v>33</v>
      </c>
      <c r="AN25" s="15" t="str">
        <f>'Formüllere Dokunmayın..!'!$H$36</f>
        <v>C</v>
      </c>
      <c r="AO25" s="78" t="s">
        <v>62</v>
      </c>
      <c r="AP25" s="15" t="s">
        <v>62</v>
      </c>
      <c r="AQ25" s="78">
        <v>13</v>
      </c>
      <c r="AR25" s="15" t="str">
        <f>'Formüllere Dokunmayın..!'!$H$66</f>
        <v>A</v>
      </c>
      <c r="AS25" s="78">
        <v>33</v>
      </c>
      <c r="AT25" s="15" t="str">
        <f>'Formüllere Dokunmayın..!'!$H$86</f>
        <v>C</v>
      </c>
    </row>
    <row r="26" spans="1:46" s="3" customFormat="1">
      <c r="A26" s="78">
        <v>14</v>
      </c>
      <c r="B26" s="15" t="str">
        <f>'Formüllere Dokunmayın..!'!$E$17</f>
        <v>A</v>
      </c>
      <c r="C26" s="78">
        <v>34</v>
      </c>
      <c r="D26" s="15" t="str">
        <f>'Formüllere Dokunmayın..!'!$E$37</f>
        <v>B</v>
      </c>
      <c r="E26" s="78" t="s">
        <v>62</v>
      </c>
      <c r="F26" s="15" t="s">
        <v>62</v>
      </c>
      <c r="G26" s="78">
        <v>14</v>
      </c>
      <c r="H26" s="15" t="str">
        <f>'Formüllere Dokunmayın..!'!$E$67</f>
        <v>B</v>
      </c>
      <c r="I26" s="78">
        <v>34</v>
      </c>
      <c r="J26" s="15" t="str">
        <f>'Formüllere Dokunmayın..!'!$E$87</f>
        <v>A</v>
      </c>
      <c r="K26" s="20"/>
      <c r="L26" s="21"/>
      <c r="M26" s="78">
        <v>14</v>
      </c>
      <c r="N26" s="15" t="str">
        <f>'Formüllere Dokunmayın..!'!$H$17</f>
        <v>B</v>
      </c>
      <c r="O26" s="78">
        <v>34</v>
      </c>
      <c r="P26" s="15" t="str">
        <f>'Formüllere Dokunmayın..!'!$H$37</f>
        <v>D</v>
      </c>
      <c r="Q26" s="78" t="s">
        <v>62</v>
      </c>
      <c r="R26" s="15" t="s">
        <v>62</v>
      </c>
      <c r="S26" s="78">
        <v>14</v>
      </c>
      <c r="T26" s="15" t="str">
        <f>'Formüllere Dokunmayın..!'!$H$67</f>
        <v>C</v>
      </c>
      <c r="U26" s="78">
        <v>34</v>
      </c>
      <c r="V26" s="15" t="str">
        <f>'Formüllere Dokunmayın..!'!$H$87</f>
        <v>B</v>
      </c>
      <c r="W26" s="20"/>
      <c r="X26" s="21"/>
      <c r="Y26" s="78">
        <v>14</v>
      </c>
      <c r="Z26" s="15" t="str">
        <f>'Formüllere Dokunmayın..!'!$E$17</f>
        <v>A</v>
      </c>
      <c r="AA26" s="78">
        <v>34</v>
      </c>
      <c r="AB26" s="15" t="str">
        <f>'Formüllere Dokunmayın..!'!$E$37</f>
        <v>B</v>
      </c>
      <c r="AC26" s="78" t="s">
        <v>62</v>
      </c>
      <c r="AD26" s="15" t="s">
        <v>62</v>
      </c>
      <c r="AE26" s="78">
        <v>14</v>
      </c>
      <c r="AF26" s="15" t="str">
        <f>'Formüllere Dokunmayın..!'!$E$67</f>
        <v>B</v>
      </c>
      <c r="AG26" s="78">
        <v>34</v>
      </c>
      <c r="AH26" s="15" t="str">
        <f>'Formüllere Dokunmayın..!'!$E$87</f>
        <v>A</v>
      </c>
      <c r="AI26" s="20"/>
      <c r="AJ26" s="21"/>
      <c r="AK26" s="78">
        <v>14</v>
      </c>
      <c r="AL26" s="15" t="str">
        <f>'Formüllere Dokunmayın..!'!$H$17</f>
        <v>B</v>
      </c>
      <c r="AM26" s="78">
        <v>34</v>
      </c>
      <c r="AN26" s="15" t="str">
        <f>'Formüllere Dokunmayın..!'!$H$37</f>
        <v>D</v>
      </c>
      <c r="AO26" s="78" t="s">
        <v>62</v>
      </c>
      <c r="AP26" s="15" t="s">
        <v>62</v>
      </c>
      <c r="AQ26" s="78">
        <v>14</v>
      </c>
      <c r="AR26" s="15" t="str">
        <f>'Formüllere Dokunmayın..!'!$H$67</f>
        <v>C</v>
      </c>
      <c r="AS26" s="78">
        <v>34</v>
      </c>
      <c r="AT26" s="15" t="str">
        <f>'Formüllere Dokunmayın..!'!$H$87</f>
        <v>B</v>
      </c>
    </row>
    <row r="27" spans="1:46" s="3" customFormat="1">
      <c r="A27" s="78">
        <v>15</v>
      </c>
      <c r="B27" s="15" t="str">
        <f>'Formüllere Dokunmayın..!'!$E$18</f>
        <v>C</v>
      </c>
      <c r="C27" s="78">
        <v>35</v>
      </c>
      <c r="D27" s="15" t="str">
        <f>'Formüllere Dokunmayın..!'!$E$38</f>
        <v>D</v>
      </c>
      <c r="E27" s="78" t="s">
        <v>62</v>
      </c>
      <c r="F27" s="15" t="s">
        <v>62</v>
      </c>
      <c r="G27" s="78">
        <v>15</v>
      </c>
      <c r="H27" s="15" t="str">
        <f>'Formüllere Dokunmayın..!'!$E$68</f>
        <v>A</v>
      </c>
      <c r="I27" s="78">
        <v>35</v>
      </c>
      <c r="J27" s="15" t="str">
        <f>'Formüllere Dokunmayın..!'!$E$88</f>
        <v>A</v>
      </c>
      <c r="K27" s="20"/>
      <c r="L27" s="21"/>
      <c r="M27" s="78">
        <v>15</v>
      </c>
      <c r="N27" s="15" t="str">
        <f>'Formüllere Dokunmayın..!'!$H$18</f>
        <v>D</v>
      </c>
      <c r="O27" s="78">
        <v>35</v>
      </c>
      <c r="P27" s="15" t="str">
        <f>'Formüllere Dokunmayın..!'!$H$38</f>
        <v>C</v>
      </c>
      <c r="Q27" s="78" t="s">
        <v>62</v>
      </c>
      <c r="R27" s="15" t="s">
        <v>62</v>
      </c>
      <c r="S27" s="78">
        <v>15</v>
      </c>
      <c r="T27" s="15" t="str">
        <f>'Formüllere Dokunmayın..!'!$H$68</f>
        <v>C</v>
      </c>
      <c r="U27" s="78">
        <v>35</v>
      </c>
      <c r="V27" s="15" t="str">
        <f>'Formüllere Dokunmayın..!'!$H$88</f>
        <v>D</v>
      </c>
      <c r="W27" s="20"/>
      <c r="X27" s="21"/>
      <c r="Y27" s="78">
        <v>15</v>
      </c>
      <c r="Z27" s="15" t="str">
        <f>'Formüllere Dokunmayın..!'!$E$18</f>
        <v>C</v>
      </c>
      <c r="AA27" s="78">
        <v>35</v>
      </c>
      <c r="AB27" s="15" t="str">
        <f>'Formüllere Dokunmayın..!'!$E$38</f>
        <v>D</v>
      </c>
      <c r="AC27" s="78" t="s">
        <v>62</v>
      </c>
      <c r="AD27" s="15" t="s">
        <v>62</v>
      </c>
      <c r="AE27" s="78">
        <v>15</v>
      </c>
      <c r="AF27" s="15" t="str">
        <f>'Formüllere Dokunmayın..!'!$E$68</f>
        <v>A</v>
      </c>
      <c r="AG27" s="78">
        <v>35</v>
      </c>
      <c r="AH27" s="15" t="str">
        <f>'Formüllere Dokunmayın..!'!$E$88</f>
        <v>A</v>
      </c>
      <c r="AI27" s="20"/>
      <c r="AJ27" s="21"/>
      <c r="AK27" s="78">
        <v>15</v>
      </c>
      <c r="AL27" s="15" t="str">
        <f>'Formüllere Dokunmayın..!'!$H$18</f>
        <v>D</v>
      </c>
      <c r="AM27" s="78">
        <v>35</v>
      </c>
      <c r="AN27" s="15" t="str">
        <f>'Formüllere Dokunmayın..!'!$H$38</f>
        <v>C</v>
      </c>
      <c r="AO27" s="78" t="s">
        <v>62</v>
      </c>
      <c r="AP27" s="15" t="s">
        <v>62</v>
      </c>
      <c r="AQ27" s="78">
        <v>15</v>
      </c>
      <c r="AR27" s="15" t="str">
        <f>'Formüllere Dokunmayın..!'!$H$68</f>
        <v>C</v>
      </c>
      <c r="AS27" s="78">
        <v>35</v>
      </c>
      <c r="AT27" s="15" t="str">
        <f>'Formüllere Dokunmayın..!'!$H$88</f>
        <v>D</v>
      </c>
    </row>
    <row r="28" spans="1:46" s="3" customFormat="1">
      <c r="A28" s="78">
        <v>16</v>
      </c>
      <c r="B28" s="15" t="str">
        <f>'Formüllere Dokunmayın..!'!$E$19</f>
        <v>A</v>
      </c>
      <c r="C28" s="78">
        <v>36</v>
      </c>
      <c r="D28" s="15" t="str">
        <f>'Formüllere Dokunmayın..!'!$E$39</f>
        <v>C</v>
      </c>
      <c r="E28" s="78" t="s">
        <v>62</v>
      </c>
      <c r="F28" s="15" t="s">
        <v>62</v>
      </c>
      <c r="G28" s="78">
        <v>16</v>
      </c>
      <c r="H28" s="15" t="str">
        <f>'Formüllere Dokunmayın..!'!$E$69</f>
        <v>D</v>
      </c>
      <c r="I28" s="78">
        <v>36</v>
      </c>
      <c r="J28" s="15" t="str">
        <f>'Formüllere Dokunmayın..!'!$E$89</f>
        <v>B</v>
      </c>
      <c r="K28" s="20"/>
      <c r="L28" s="21"/>
      <c r="M28" s="78">
        <v>16</v>
      </c>
      <c r="N28" s="15" t="str">
        <f>'Formüllere Dokunmayın..!'!$H$19</f>
        <v>B</v>
      </c>
      <c r="O28" s="78">
        <v>36</v>
      </c>
      <c r="P28" s="15" t="str">
        <f>'Formüllere Dokunmayın..!'!$H$39</f>
        <v>D</v>
      </c>
      <c r="Q28" s="78" t="s">
        <v>62</v>
      </c>
      <c r="R28" s="15" t="s">
        <v>62</v>
      </c>
      <c r="S28" s="78">
        <v>16</v>
      </c>
      <c r="T28" s="15" t="str">
        <f>'Formüllere Dokunmayın..!'!$H$69</f>
        <v>D</v>
      </c>
      <c r="U28" s="78">
        <v>36</v>
      </c>
      <c r="V28" s="15" t="str">
        <f>'Formüllere Dokunmayın..!'!$H$89</f>
        <v>C</v>
      </c>
      <c r="W28" s="20"/>
      <c r="X28" s="21"/>
      <c r="Y28" s="78">
        <v>16</v>
      </c>
      <c r="Z28" s="15" t="str">
        <f>'Formüllere Dokunmayın..!'!$E$19</f>
        <v>A</v>
      </c>
      <c r="AA28" s="78">
        <v>36</v>
      </c>
      <c r="AB28" s="15" t="str">
        <f>'Formüllere Dokunmayın..!'!$E$39</f>
        <v>C</v>
      </c>
      <c r="AC28" s="78" t="s">
        <v>62</v>
      </c>
      <c r="AD28" s="15" t="s">
        <v>62</v>
      </c>
      <c r="AE28" s="78">
        <v>16</v>
      </c>
      <c r="AF28" s="15" t="str">
        <f>'Formüllere Dokunmayın..!'!$E$69</f>
        <v>D</v>
      </c>
      <c r="AG28" s="78">
        <v>36</v>
      </c>
      <c r="AH28" s="15" t="str">
        <f>'Formüllere Dokunmayın..!'!$E$89</f>
        <v>B</v>
      </c>
      <c r="AI28" s="20"/>
      <c r="AJ28" s="21"/>
      <c r="AK28" s="78">
        <v>16</v>
      </c>
      <c r="AL28" s="15" t="str">
        <f>'Formüllere Dokunmayın..!'!$H$19</f>
        <v>B</v>
      </c>
      <c r="AM28" s="78">
        <v>36</v>
      </c>
      <c r="AN28" s="15" t="str">
        <f>'Formüllere Dokunmayın..!'!$H$39</f>
        <v>D</v>
      </c>
      <c r="AO28" s="78" t="s">
        <v>62</v>
      </c>
      <c r="AP28" s="15" t="s">
        <v>62</v>
      </c>
      <c r="AQ28" s="78">
        <v>16</v>
      </c>
      <c r="AR28" s="15" t="str">
        <f>'Formüllere Dokunmayın..!'!$H$69</f>
        <v>D</v>
      </c>
      <c r="AS28" s="78">
        <v>36</v>
      </c>
      <c r="AT28" s="15" t="str">
        <f>'Formüllere Dokunmayın..!'!$H$89</f>
        <v>C</v>
      </c>
    </row>
    <row r="29" spans="1:46" s="3" customFormat="1">
      <c r="A29" s="78">
        <v>17</v>
      </c>
      <c r="B29" s="15" t="str">
        <f>'Formüllere Dokunmayın..!'!$E$20</f>
        <v>B</v>
      </c>
      <c r="C29" s="78">
        <v>37</v>
      </c>
      <c r="D29" s="15" t="str">
        <f>'Formüllere Dokunmayın..!'!$E$40</f>
        <v>D</v>
      </c>
      <c r="E29" s="78" t="s">
        <v>62</v>
      </c>
      <c r="F29" s="15" t="s">
        <v>62</v>
      </c>
      <c r="G29" s="78">
        <v>17</v>
      </c>
      <c r="H29" s="15" t="str">
        <f>'Formüllere Dokunmayın..!'!$E$70</f>
        <v>A</v>
      </c>
      <c r="I29" s="78">
        <v>37</v>
      </c>
      <c r="J29" s="15" t="str">
        <f>'Formüllere Dokunmayın..!'!$E$90</f>
        <v>D</v>
      </c>
      <c r="K29" s="20"/>
      <c r="L29" s="21"/>
      <c r="M29" s="78">
        <v>17</v>
      </c>
      <c r="N29" s="15" t="str">
        <f>'Formüllere Dokunmayın..!'!$H$20</f>
        <v>B</v>
      </c>
      <c r="O29" s="78">
        <v>37</v>
      </c>
      <c r="P29" s="15" t="str">
        <f>'Formüllere Dokunmayın..!'!$H$40</f>
        <v>B</v>
      </c>
      <c r="Q29" s="78" t="s">
        <v>62</v>
      </c>
      <c r="R29" s="15" t="s">
        <v>62</v>
      </c>
      <c r="S29" s="78">
        <v>17</v>
      </c>
      <c r="T29" s="15" t="str">
        <f>'Formüllere Dokunmayın..!'!$H$70</f>
        <v>C</v>
      </c>
      <c r="U29" s="78">
        <v>37</v>
      </c>
      <c r="V29" s="15" t="str">
        <f>'Formüllere Dokunmayın..!'!$H$90</f>
        <v>A</v>
      </c>
      <c r="W29" s="20"/>
      <c r="X29" s="21"/>
      <c r="Y29" s="78">
        <v>17</v>
      </c>
      <c r="Z29" s="15" t="str">
        <f>'Formüllere Dokunmayın..!'!$E$20</f>
        <v>B</v>
      </c>
      <c r="AA29" s="78">
        <v>37</v>
      </c>
      <c r="AB29" s="15" t="str">
        <f>'Formüllere Dokunmayın..!'!$E$40</f>
        <v>D</v>
      </c>
      <c r="AC29" s="78" t="s">
        <v>62</v>
      </c>
      <c r="AD29" s="15" t="s">
        <v>62</v>
      </c>
      <c r="AE29" s="78">
        <v>17</v>
      </c>
      <c r="AF29" s="15" t="str">
        <f>'Formüllere Dokunmayın..!'!$E$70</f>
        <v>A</v>
      </c>
      <c r="AG29" s="78">
        <v>37</v>
      </c>
      <c r="AH29" s="15" t="str">
        <f>'Formüllere Dokunmayın..!'!$E$90</f>
        <v>D</v>
      </c>
      <c r="AI29" s="20"/>
      <c r="AJ29" s="21"/>
      <c r="AK29" s="78">
        <v>17</v>
      </c>
      <c r="AL29" s="15" t="str">
        <f>'Formüllere Dokunmayın..!'!$H$20</f>
        <v>B</v>
      </c>
      <c r="AM29" s="78">
        <v>37</v>
      </c>
      <c r="AN29" s="15" t="str">
        <f>'Formüllere Dokunmayın..!'!$H$40</f>
        <v>B</v>
      </c>
      <c r="AO29" s="78" t="s">
        <v>62</v>
      </c>
      <c r="AP29" s="15" t="s">
        <v>62</v>
      </c>
      <c r="AQ29" s="78">
        <v>17</v>
      </c>
      <c r="AR29" s="15" t="str">
        <f>'Formüllere Dokunmayın..!'!$H$70</f>
        <v>C</v>
      </c>
      <c r="AS29" s="78">
        <v>37</v>
      </c>
      <c r="AT29" s="15" t="str">
        <f>'Formüllere Dokunmayın..!'!$H$90</f>
        <v>A</v>
      </c>
    </row>
    <row r="30" spans="1:46" s="3" customFormat="1">
      <c r="A30" s="78">
        <v>18</v>
      </c>
      <c r="B30" s="15" t="str">
        <f>'Formüllere Dokunmayın..!'!$E$21</f>
        <v>C</v>
      </c>
      <c r="C30" s="78">
        <v>38</v>
      </c>
      <c r="D30" s="15" t="str">
        <f>'Formüllere Dokunmayın..!'!$E$41</f>
        <v>C</v>
      </c>
      <c r="E30" s="78" t="s">
        <v>62</v>
      </c>
      <c r="F30" s="15" t="s">
        <v>62</v>
      </c>
      <c r="G30" s="78">
        <v>18</v>
      </c>
      <c r="H30" s="15" t="str">
        <f>'Formüllere Dokunmayın..!'!$E$71</f>
        <v>C</v>
      </c>
      <c r="I30" s="78">
        <v>38</v>
      </c>
      <c r="J30" s="15" t="str">
        <f>'Formüllere Dokunmayın..!'!$E$91</f>
        <v>A</v>
      </c>
      <c r="K30" s="20"/>
      <c r="L30" s="21"/>
      <c r="M30" s="78">
        <v>18</v>
      </c>
      <c r="N30" s="15" t="str">
        <f>'Formüllere Dokunmayın..!'!$H$21</f>
        <v>A</v>
      </c>
      <c r="O30" s="78">
        <v>38</v>
      </c>
      <c r="P30" s="15" t="str">
        <f>'Formüllere Dokunmayın..!'!$H$41</f>
        <v>A</v>
      </c>
      <c r="Q30" s="78" t="s">
        <v>62</v>
      </c>
      <c r="R30" s="15" t="s">
        <v>62</v>
      </c>
      <c r="S30" s="78">
        <v>18</v>
      </c>
      <c r="T30" s="15" t="str">
        <f>'Formüllere Dokunmayın..!'!$H$71</f>
        <v xml:space="preserve"> D </v>
      </c>
      <c r="U30" s="78">
        <v>38</v>
      </c>
      <c r="V30" s="15" t="str">
        <f>'Formüllere Dokunmayın..!'!$H$91</f>
        <v>B</v>
      </c>
      <c r="W30" s="20"/>
      <c r="X30" s="21"/>
      <c r="Y30" s="78">
        <v>18</v>
      </c>
      <c r="Z30" s="15" t="str">
        <f>'Formüllere Dokunmayın..!'!$E$21</f>
        <v>C</v>
      </c>
      <c r="AA30" s="78">
        <v>38</v>
      </c>
      <c r="AB30" s="15" t="str">
        <f>'Formüllere Dokunmayın..!'!$E$41</f>
        <v>C</v>
      </c>
      <c r="AC30" s="78" t="s">
        <v>62</v>
      </c>
      <c r="AD30" s="15" t="s">
        <v>62</v>
      </c>
      <c r="AE30" s="78">
        <v>18</v>
      </c>
      <c r="AF30" s="15" t="str">
        <f>'Formüllere Dokunmayın..!'!$E$71</f>
        <v>C</v>
      </c>
      <c r="AG30" s="78">
        <v>38</v>
      </c>
      <c r="AH30" s="15" t="str">
        <f>'Formüllere Dokunmayın..!'!$E$91</f>
        <v>A</v>
      </c>
      <c r="AI30" s="20"/>
      <c r="AJ30" s="21"/>
      <c r="AK30" s="78">
        <v>18</v>
      </c>
      <c r="AL30" s="15" t="str">
        <f>'Formüllere Dokunmayın..!'!$H$21</f>
        <v>A</v>
      </c>
      <c r="AM30" s="78">
        <v>38</v>
      </c>
      <c r="AN30" s="15" t="str">
        <f>'Formüllere Dokunmayın..!'!$H$41</f>
        <v>A</v>
      </c>
      <c r="AO30" s="78" t="s">
        <v>62</v>
      </c>
      <c r="AP30" s="15" t="s">
        <v>62</v>
      </c>
      <c r="AQ30" s="78">
        <v>18</v>
      </c>
      <c r="AR30" s="15" t="str">
        <f>'Formüllere Dokunmayın..!'!$H$71</f>
        <v xml:space="preserve"> D </v>
      </c>
      <c r="AS30" s="78">
        <v>38</v>
      </c>
      <c r="AT30" s="15" t="str">
        <f>'Formüllere Dokunmayın..!'!$H$91</f>
        <v>B</v>
      </c>
    </row>
    <row r="31" spans="1:46" s="3" customFormat="1">
      <c r="A31" s="78">
        <v>19</v>
      </c>
      <c r="B31" s="15" t="str">
        <f>'Formüllere Dokunmayın..!'!$E$22</f>
        <v>B</v>
      </c>
      <c r="C31" s="78">
        <v>39</v>
      </c>
      <c r="D31" s="15" t="str">
        <f>'Formüllere Dokunmayın..!'!$E$42</f>
        <v>C</v>
      </c>
      <c r="E31" s="78" t="s">
        <v>62</v>
      </c>
      <c r="F31" s="15" t="s">
        <v>62</v>
      </c>
      <c r="G31" s="78">
        <v>19</v>
      </c>
      <c r="H31" s="15" t="str">
        <f>'Formüllere Dokunmayın..!'!$E$72</f>
        <v>D</v>
      </c>
      <c r="I31" s="78">
        <v>39</v>
      </c>
      <c r="J31" s="15" t="str">
        <f>'Formüllere Dokunmayın..!'!$E$92</f>
        <v>B</v>
      </c>
      <c r="K31" s="20"/>
      <c r="L31" s="21"/>
      <c r="M31" s="78">
        <v>19</v>
      </c>
      <c r="N31" s="15" t="str">
        <f>'Formüllere Dokunmayın..!'!$H$22</f>
        <v>D</v>
      </c>
      <c r="O31" s="78">
        <v>39</v>
      </c>
      <c r="P31" s="15" t="str">
        <f>'Formüllere Dokunmayın..!'!$H$42</f>
        <v>B</v>
      </c>
      <c r="Q31" s="78" t="s">
        <v>62</v>
      </c>
      <c r="R31" s="15" t="s">
        <v>62</v>
      </c>
      <c r="S31" s="78">
        <v>19</v>
      </c>
      <c r="T31" s="15" t="str">
        <f>'Formüllere Dokunmayın..!'!$H$72</f>
        <v>B</v>
      </c>
      <c r="U31" s="78">
        <v>39</v>
      </c>
      <c r="V31" s="15" t="str">
        <f>'Formüllere Dokunmayın..!'!$H$92</f>
        <v>B</v>
      </c>
      <c r="W31" s="20"/>
      <c r="X31" s="21"/>
      <c r="Y31" s="78">
        <v>19</v>
      </c>
      <c r="Z31" s="15" t="str">
        <f>'Formüllere Dokunmayın..!'!$E$22</f>
        <v>B</v>
      </c>
      <c r="AA31" s="78">
        <v>39</v>
      </c>
      <c r="AB31" s="15" t="str">
        <f>'Formüllere Dokunmayın..!'!$E$42</f>
        <v>C</v>
      </c>
      <c r="AC31" s="78" t="s">
        <v>62</v>
      </c>
      <c r="AD31" s="15" t="s">
        <v>62</v>
      </c>
      <c r="AE31" s="78">
        <v>19</v>
      </c>
      <c r="AF31" s="15" t="str">
        <f>'Formüllere Dokunmayın..!'!$E$72</f>
        <v>D</v>
      </c>
      <c r="AG31" s="78">
        <v>39</v>
      </c>
      <c r="AH31" s="15" t="str">
        <f>'Formüllere Dokunmayın..!'!$E$92</f>
        <v>B</v>
      </c>
      <c r="AI31" s="20"/>
      <c r="AJ31" s="21"/>
      <c r="AK31" s="78">
        <v>19</v>
      </c>
      <c r="AL31" s="15" t="str">
        <f>'Formüllere Dokunmayın..!'!$H$22</f>
        <v>D</v>
      </c>
      <c r="AM31" s="78">
        <v>39</v>
      </c>
      <c r="AN31" s="15" t="str">
        <f>'Formüllere Dokunmayın..!'!$H$42</f>
        <v>B</v>
      </c>
      <c r="AO31" s="78" t="s">
        <v>62</v>
      </c>
      <c r="AP31" s="15" t="s">
        <v>62</v>
      </c>
      <c r="AQ31" s="78">
        <v>19</v>
      </c>
      <c r="AR31" s="15" t="str">
        <f>'Formüllere Dokunmayın..!'!$H$72</f>
        <v>B</v>
      </c>
      <c r="AS31" s="78">
        <v>39</v>
      </c>
      <c r="AT31" s="15" t="str">
        <f>'Formüllere Dokunmayın..!'!$H$92</f>
        <v>B</v>
      </c>
    </row>
    <row r="32" spans="1:46" s="3" customFormat="1" ht="15.75" thickBot="1">
      <c r="A32" s="79">
        <v>20</v>
      </c>
      <c r="B32" s="66" t="str">
        <f>'Formüllere Dokunmayın..!'!$E$23</f>
        <v>D</v>
      </c>
      <c r="C32" s="79">
        <v>40</v>
      </c>
      <c r="D32" s="66" t="str">
        <f>'Formüllere Dokunmayın..!'!$E$43</f>
        <v>A</v>
      </c>
      <c r="E32" s="79" t="s">
        <v>62</v>
      </c>
      <c r="F32" s="66" t="s">
        <v>62</v>
      </c>
      <c r="G32" s="79">
        <v>20</v>
      </c>
      <c r="H32" s="66" t="str">
        <f>'Formüllere Dokunmayın..!'!$E$73</f>
        <v>B</v>
      </c>
      <c r="I32" s="79">
        <v>40</v>
      </c>
      <c r="J32" s="66" t="str">
        <f>'Formüllere Dokunmayın..!'!$E$93</f>
        <v>D</v>
      </c>
      <c r="K32" s="20"/>
      <c r="L32" s="21"/>
      <c r="M32" s="79">
        <v>20</v>
      </c>
      <c r="N32" s="66" t="str">
        <f>'Formüllere Dokunmayın..!'!$H$23</f>
        <v>A</v>
      </c>
      <c r="O32" s="79">
        <v>40</v>
      </c>
      <c r="P32" s="66" t="str">
        <f>'Formüllere Dokunmayın..!'!$H$43</f>
        <v>D</v>
      </c>
      <c r="Q32" s="79" t="s">
        <v>62</v>
      </c>
      <c r="R32" s="66" t="s">
        <v>62</v>
      </c>
      <c r="S32" s="79">
        <v>20</v>
      </c>
      <c r="T32" s="66" t="str">
        <f>'Formüllere Dokunmayın..!'!$H$73</f>
        <v>A</v>
      </c>
      <c r="U32" s="79">
        <v>40</v>
      </c>
      <c r="V32" s="66" t="str">
        <f>'Formüllere Dokunmayın..!'!$H$93</f>
        <v>C</v>
      </c>
      <c r="W32" s="20"/>
      <c r="X32" s="21"/>
      <c r="Y32" s="79">
        <v>20</v>
      </c>
      <c r="Z32" s="66" t="str">
        <f>'Formüllere Dokunmayın..!'!$E$23</f>
        <v>D</v>
      </c>
      <c r="AA32" s="79">
        <v>40</v>
      </c>
      <c r="AB32" s="66" t="str">
        <f>'Formüllere Dokunmayın..!'!$E$43</f>
        <v>A</v>
      </c>
      <c r="AC32" s="79" t="s">
        <v>62</v>
      </c>
      <c r="AD32" s="66" t="s">
        <v>62</v>
      </c>
      <c r="AE32" s="79">
        <v>20</v>
      </c>
      <c r="AF32" s="66" t="str">
        <f>'Formüllere Dokunmayın..!'!$E$73</f>
        <v>B</v>
      </c>
      <c r="AG32" s="79">
        <v>40</v>
      </c>
      <c r="AH32" s="66" t="str">
        <f>'Formüllere Dokunmayın..!'!$E$93</f>
        <v>D</v>
      </c>
      <c r="AI32" s="20"/>
      <c r="AJ32" s="21"/>
      <c r="AK32" s="79">
        <v>20</v>
      </c>
      <c r="AL32" s="66" t="str">
        <f>'Formüllere Dokunmayın..!'!$H$23</f>
        <v>A</v>
      </c>
      <c r="AM32" s="79">
        <v>40</v>
      </c>
      <c r="AN32" s="66" t="str">
        <f>'Formüllere Dokunmayın..!'!$H$43</f>
        <v>D</v>
      </c>
      <c r="AO32" s="79" t="s">
        <v>62</v>
      </c>
      <c r="AP32" s="66" t="s">
        <v>62</v>
      </c>
      <c r="AQ32" s="79">
        <v>20</v>
      </c>
      <c r="AR32" s="66" t="str">
        <f>'Formüllere Dokunmayın..!'!$H$73</f>
        <v>A</v>
      </c>
      <c r="AS32" s="79">
        <v>40</v>
      </c>
      <c r="AT32" s="66" t="str">
        <f>'Formüllere Dokunmayın..!'!$H$93</f>
        <v>C</v>
      </c>
    </row>
    <row r="33" spans="1:46" s="3" customFormat="1" ht="15.75" thickBo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7"/>
      <c r="L33" s="28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  <c r="X33" s="28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7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ht="15.75" thickBo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30"/>
      <c r="L34" s="31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30"/>
      <c r="X34" s="31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  <c r="AJ34" s="31"/>
      <c r="AK34" s="29"/>
      <c r="AL34" s="29"/>
      <c r="AM34" s="29"/>
      <c r="AN34" s="29"/>
      <c r="AO34" s="29"/>
      <c r="AP34" s="29"/>
      <c r="AQ34" s="29"/>
      <c r="AR34" s="29"/>
      <c r="AS34" s="29"/>
      <c r="AT34" s="29"/>
    </row>
    <row r="35" spans="1:46" s="3" customFormat="1">
      <c r="A35" s="98"/>
      <c r="B35" s="99"/>
      <c r="C35" s="99"/>
      <c r="D35" s="99"/>
      <c r="E35" s="99"/>
      <c r="F35" s="99"/>
      <c r="G35" s="99"/>
      <c r="H35" s="99"/>
      <c r="I35" s="99"/>
      <c r="J35" s="100"/>
      <c r="K35" s="20"/>
      <c r="L35" s="21"/>
      <c r="M35" s="98"/>
      <c r="N35" s="99"/>
      <c r="O35" s="99"/>
      <c r="P35" s="99"/>
      <c r="Q35" s="99"/>
      <c r="R35" s="99"/>
      <c r="S35" s="99"/>
      <c r="T35" s="99"/>
      <c r="U35" s="99"/>
      <c r="V35" s="100"/>
      <c r="W35" s="20"/>
      <c r="X35" s="21"/>
      <c r="Y35" s="98"/>
      <c r="Z35" s="99"/>
      <c r="AA35" s="99"/>
      <c r="AB35" s="99"/>
      <c r="AC35" s="99"/>
      <c r="AD35" s="99"/>
      <c r="AE35" s="99"/>
      <c r="AF35" s="99"/>
      <c r="AG35" s="99"/>
      <c r="AH35" s="100"/>
      <c r="AI35" s="20"/>
      <c r="AJ35" s="21"/>
      <c r="AK35" s="98"/>
      <c r="AL35" s="99"/>
      <c r="AM35" s="99"/>
      <c r="AN35" s="99"/>
      <c r="AO35" s="99"/>
      <c r="AP35" s="99"/>
      <c r="AQ35" s="99"/>
      <c r="AR35" s="99"/>
      <c r="AS35" s="99"/>
      <c r="AT35" s="100"/>
    </row>
    <row r="36" spans="1:46" s="3" customFormat="1">
      <c r="A36" s="101"/>
      <c r="B36" s="87"/>
      <c r="C36" s="87"/>
      <c r="D36" s="87"/>
      <c r="E36" s="87"/>
      <c r="F36" s="87"/>
      <c r="G36" s="87"/>
      <c r="H36" s="87"/>
      <c r="I36" s="87"/>
      <c r="J36" s="102"/>
      <c r="K36" s="20"/>
      <c r="L36" s="21"/>
      <c r="M36" s="101"/>
      <c r="N36" s="87"/>
      <c r="O36" s="87"/>
      <c r="P36" s="87"/>
      <c r="Q36" s="87"/>
      <c r="R36" s="87"/>
      <c r="S36" s="87"/>
      <c r="T36" s="87"/>
      <c r="U36" s="87"/>
      <c r="V36" s="102"/>
      <c r="W36" s="20"/>
      <c r="X36" s="21"/>
      <c r="Y36" s="101"/>
      <c r="Z36" s="87"/>
      <c r="AA36" s="87"/>
      <c r="AB36" s="87"/>
      <c r="AC36" s="87"/>
      <c r="AD36" s="87"/>
      <c r="AE36" s="87"/>
      <c r="AF36" s="87"/>
      <c r="AG36" s="87"/>
      <c r="AH36" s="102"/>
      <c r="AI36" s="20"/>
      <c r="AJ36" s="21"/>
      <c r="AK36" s="101"/>
      <c r="AL36" s="87"/>
      <c r="AM36" s="87"/>
      <c r="AN36" s="87"/>
      <c r="AO36" s="87"/>
      <c r="AP36" s="87"/>
      <c r="AQ36" s="87"/>
      <c r="AR36" s="87"/>
      <c r="AS36" s="87"/>
      <c r="AT36" s="102"/>
    </row>
    <row r="37" spans="1:46" s="3" customFormat="1" ht="15.75" thickBot="1">
      <c r="A37" s="103"/>
      <c r="B37" s="104"/>
      <c r="C37" s="104"/>
      <c r="D37" s="104"/>
      <c r="E37" s="104"/>
      <c r="F37" s="104"/>
      <c r="G37" s="104"/>
      <c r="H37" s="104"/>
      <c r="I37" s="104"/>
      <c r="J37" s="105"/>
      <c r="K37" s="20"/>
      <c r="L37" s="21"/>
      <c r="M37" s="103"/>
      <c r="N37" s="104"/>
      <c r="O37" s="104"/>
      <c r="P37" s="104"/>
      <c r="Q37" s="104"/>
      <c r="R37" s="104"/>
      <c r="S37" s="104"/>
      <c r="T37" s="104"/>
      <c r="U37" s="104"/>
      <c r="V37" s="105"/>
      <c r="W37" s="20"/>
      <c r="X37" s="21"/>
      <c r="Y37" s="103"/>
      <c r="Z37" s="104"/>
      <c r="AA37" s="104"/>
      <c r="AB37" s="104"/>
      <c r="AC37" s="104"/>
      <c r="AD37" s="104"/>
      <c r="AE37" s="104"/>
      <c r="AF37" s="104"/>
      <c r="AG37" s="104"/>
      <c r="AH37" s="105"/>
      <c r="AI37" s="20"/>
      <c r="AJ37" s="21"/>
      <c r="AK37" s="103"/>
      <c r="AL37" s="104"/>
      <c r="AM37" s="104"/>
      <c r="AN37" s="104"/>
      <c r="AO37" s="104"/>
      <c r="AP37" s="104"/>
      <c r="AQ37" s="104"/>
      <c r="AR37" s="104"/>
      <c r="AS37" s="104"/>
      <c r="AT37" s="105"/>
    </row>
    <row r="38" spans="1:46" s="14" customFormat="1" ht="24" thickBot="1">
      <c r="A38" s="95" t="str">
        <f>"RİTMİK EĞİTİM YAYINLARI"&amp;" - "&amp;'8.SINIF CA'!$B$4</f>
        <v>RİTMİK EĞİTİM YAYINLARI - 8.SINIF</v>
      </c>
      <c r="B38" s="96"/>
      <c r="C38" s="96"/>
      <c r="D38" s="96"/>
      <c r="E38" s="96"/>
      <c r="F38" s="96"/>
      <c r="G38" s="96"/>
      <c r="H38" s="96"/>
      <c r="I38" s="96"/>
      <c r="J38" s="97"/>
      <c r="K38" s="23"/>
      <c r="L38" s="24"/>
      <c r="M38" s="95" t="str">
        <f>"RİTMİK EĞİTİM YAYINLARI"&amp;" - "&amp;'8.SINIF CA'!$B$4</f>
        <v>RİTMİK EĞİTİM YAYINLARI - 8.SINIF</v>
      </c>
      <c r="N38" s="96"/>
      <c r="O38" s="96"/>
      <c r="P38" s="96"/>
      <c r="Q38" s="96"/>
      <c r="R38" s="96"/>
      <c r="S38" s="96"/>
      <c r="T38" s="96"/>
      <c r="U38" s="96"/>
      <c r="V38" s="97"/>
      <c r="W38" s="23"/>
      <c r="X38" s="24"/>
      <c r="Y38" s="95" t="str">
        <f>"RİTMİK EĞİTİM YAYINLARI"&amp;" - "&amp;'8.SINIF CA'!$B$4</f>
        <v>RİTMİK EĞİTİM YAYINLARI - 8.SINIF</v>
      </c>
      <c r="Z38" s="96"/>
      <c r="AA38" s="96"/>
      <c r="AB38" s="96"/>
      <c r="AC38" s="96"/>
      <c r="AD38" s="96"/>
      <c r="AE38" s="96"/>
      <c r="AF38" s="96"/>
      <c r="AG38" s="96"/>
      <c r="AH38" s="97"/>
      <c r="AI38" s="23"/>
      <c r="AJ38" s="24"/>
      <c r="AK38" s="95" t="str">
        <f>"RİTMİK EĞİTİM YAYINLARI"&amp;" - "&amp;'8.SINIF CA'!$B$4</f>
        <v>RİTMİK EĞİTİM YAYINLARI - 8.SINIF</v>
      </c>
      <c r="AL38" s="96"/>
      <c r="AM38" s="96"/>
      <c r="AN38" s="96"/>
      <c r="AO38" s="96"/>
      <c r="AP38" s="96"/>
      <c r="AQ38" s="96"/>
      <c r="AR38" s="96"/>
      <c r="AS38" s="96"/>
      <c r="AT38" s="97"/>
    </row>
    <row r="39" spans="1:46" ht="15.75" customHeight="1" thickBot="1">
      <c r="A39" s="92" t="str">
        <f>"8.SINIF DENEME"&amp;" - "&amp;'8.SINIF CA'!$B$5&amp;" A"&amp;" - "&amp;"CEVAP ANAHTARI"</f>
        <v>8.SINIF DENEME - 3 A - CEVAP ANAHTARI</v>
      </c>
      <c r="B39" s="93"/>
      <c r="C39" s="93"/>
      <c r="D39" s="93"/>
      <c r="E39" s="93"/>
      <c r="F39" s="93"/>
      <c r="G39" s="93"/>
      <c r="H39" s="93"/>
      <c r="I39" s="93"/>
      <c r="J39" s="94"/>
      <c r="K39" s="25"/>
      <c r="L39" s="22"/>
      <c r="M39" s="92" t="str">
        <f>"8.SINIF DENEME"&amp;" - "&amp;'8.SINIF CA'!$B$5&amp;" B"&amp;" - "&amp;"CEVAP ANAHTARI"</f>
        <v>8.SINIF DENEME - 3 B - CEVAP ANAHTARI</v>
      </c>
      <c r="N39" s="93"/>
      <c r="O39" s="93"/>
      <c r="P39" s="93"/>
      <c r="Q39" s="93"/>
      <c r="R39" s="93"/>
      <c r="S39" s="93"/>
      <c r="T39" s="93"/>
      <c r="U39" s="93"/>
      <c r="V39" s="94"/>
      <c r="W39" s="25"/>
      <c r="X39" s="22"/>
      <c r="Y39" s="92" t="str">
        <f>"8.SINIF DENEME"&amp;" - "&amp;'8.SINIF CA'!$B$5&amp;" A"&amp;" - "&amp;"CEVAP ANAHTARI"</f>
        <v>8.SINIF DENEME - 3 A - CEVAP ANAHTARI</v>
      </c>
      <c r="Z39" s="93"/>
      <c r="AA39" s="93"/>
      <c r="AB39" s="93"/>
      <c r="AC39" s="93"/>
      <c r="AD39" s="93"/>
      <c r="AE39" s="93"/>
      <c r="AF39" s="93"/>
      <c r="AG39" s="93"/>
      <c r="AH39" s="94"/>
      <c r="AI39" s="25"/>
      <c r="AJ39" s="22"/>
      <c r="AK39" s="92" t="str">
        <f>"8.SINIF DENEME"&amp;" - "&amp;'8.SINIF CA'!$B$5&amp;" B"&amp;" - "&amp;"CEVAP ANAHTARI"</f>
        <v>8.SINIF DENEME - 3 B - CEVAP ANAHTARI</v>
      </c>
      <c r="AL39" s="93"/>
      <c r="AM39" s="93"/>
      <c r="AN39" s="93"/>
      <c r="AO39" s="93"/>
      <c r="AP39" s="93"/>
      <c r="AQ39" s="93"/>
      <c r="AR39" s="93"/>
      <c r="AS39" s="93"/>
      <c r="AT39" s="94"/>
    </row>
    <row r="40" spans="1:46" ht="15.75" customHeight="1" thickBot="1">
      <c r="A40" s="106" t="s">
        <v>64</v>
      </c>
      <c r="B40" s="107"/>
      <c r="C40" s="107"/>
      <c r="D40" s="107"/>
      <c r="E40" s="107"/>
      <c r="F40" s="108"/>
      <c r="G40" s="109" t="s">
        <v>65</v>
      </c>
      <c r="H40" s="110"/>
      <c r="I40" s="110"/>
      <c r="J40" s="111"/>
      <c r="K40" s="25"/>
      <c r="L40" s="22"/>
      <c r="M40" s="106" t="s">
        <v>64</v>
      </c>
      <c r="N40" s="107"/>
      <c r="O40" s="107"/>
      <c r="P40" s="107"/>
      <c r="Q40" s="107"/>
      <c r="R40" s="108"/>
      <c r="S40" s="109" t="s">
        <v>65</v>
      </c>
      <c r="T40" s="110"/>
      <c r="U40" s="110"/>
      <c r="V40" s="111"/>
      <c r="W40" s="25"/>
      <c r="X40" s="22"/>
      <c r="Y40" s="106" t="s">
        <v>64</v>
      </c>
      <c r="Z40" s="107"/>
      <c r="AA40" s="107"/>
      <c r="AB40" s="107"/>
      <c r="AC40" s="107"/>
      <c r="AD40" s="108"/>
      <c r="AE40" s="109" t="s">
        <v>65</v>
      </c>
      <c r="AF40" s="110"/>
      <c r="AG40" s="110"/>
      <c r="AH40" s="111"/>
      <c r="AI40" s="25"/>
      <c r="AJ40" s="22"/>
      <c r="AK40" s="106" t="s">
        <v>64</v>
      </c>
      <c r="AL40" s="107"/>
      <c r="AM40" s="107"/>
      <c r="AN40" s="107"/>
      <c r="AO40" s="107"/>
      <c r="AP40" s="108"/>
      <c r="AQ40" s="109" t="s">
        <v>65</v>
      </c>
      <c r="AR40" s="110"/>
      <c r="AS40" s="110"/>
      <c r="AT40" s="111"/>
    </row>
    <row r="41" spans="1:46" ht="15.75" thickBot="1">
      <c r="A41" s="12" t="s">
        <v>43</v>
      </c>
      <c r="B41" s="13" t="s">
        <v>70</v>
      </c>
      <c r="C41" s="12" t="s">
        <v>43</v>
      </c>
      <c r="D41" s="13" t="s">
        <v>70</v>
      </c>
      <c r="E41" s="12" t="s">
        <v>43</v>
      </c>
      <c r="F41" s="13" t="s">
        <v>70</v>
      </c>
      <c r="G41" s="12" t="s">
        <v>43</v>
      </c>
      <c r="H41" s="13" t="s">
        <v>70</v>
      </c>
      <c r="I41" s="12" t="s">
        <v>43</v>
      </c>
      <c r="J41" s="13" t="s">
        <v>70</v>
      </c>
      <c r="K41" s="25"/>
      <c r="L41" s="22"/>
      <c r="M41" s="12" t="s">
        <v>43</v>
      </c>
      <c r="N41" s="13" t="s">
        <v>70</v>
      </c>
      <c r="O41" s="12" t="s">
        <v>43</v>
      </c>
      <c r="P41" s="13" t="s">
        <v>70</v>
      </c>
      <c r="Q41" s="12" t="s">
        <v>43</v>
      </c>
      <c r="R41" s="13" t="s">
        <v>70</v>
      </c>
      <c r="S41" s="12" t="s">
        <v>43</v>
      </c>
      <c r="T41" s="13" t="s">
        <v>70</v>
      </c>
      <c r="U41" s="12" t="s">
        <v>43</v>
      </c>
      <c r="V41" s="13" t="s">
        <v>70</v>
      </c>
      <c r="W41" s="25"/>
      <c r="X41" s="22"/>
      <c r="Y41" s="12" t="s">
        <v>43</v>
      </c>
      <c r="Z41" s="13" t="s">
        <v>70</v>
      </c>
      <c r="AA41" s="12" t="s">
        <v>43</v>
      </c>
      <c r="AB41" s="13" t="s">
        <v>70</v>
      </c>
      <c r="AC41" s="12" t="s">
        <v>43</v>
      </c>
      <c r="AD41" s="13" t="s">
        <v>70</v>
      </c>
      <c r="AE41" s="12" t="s">
        <v>43</v>
      </c>
      <c r="AF41" s="13" t="s">
        <v>70</v>
      </c>
      <c r="AG41" s="12" t="s">
        <v>43</v>
      </c>
      <c r="AH41" s="13" t="s">
        <v>70</v>
      </c>
      <c r="AI41" s="25"/>
      <c r="AJ41" s="22"/>
      <c r="AK41" s="12" t="s">
        <v>43</v>
      </c>
      <c r="AL41" s="13" t="s">
        <v>70</v>
      </c>
      <c r="AM41" s="12" t="s">
        <v>43</v>
      </c>
      <c r="AN41" s="13" t="s">
        <v>70</v>
      </c>
      <c r="AO41" s="12" t="s">
        <v>43</v>
      </c>
      <c r="AP41" s="13" t="s">
        <v>70</v>
      </c>
      <c r="AQ41" s="12" t="s">
        <v>43</v>
      </c>
      <c r="AR41" s="13" t="s">
        <v>70</v>
      </c>
      <c r="AS41" s="12" t="s">
        <v>43</v>
      </c>
      <c r="AT41" s="13" t="s">
        <v>70</v>
      </c>
    </row>
    <row r="42" spans="1:46" s="3" customFormat="1">
      <c r="A42" s="77">
        <v>1</v>
      </c>
      <c r="B42" s="15" t="str">
        <f>'Formüllere Dokunmayın..!'!$E$4</f>
        <v>A</v>
      </c>
      <c r="C42" s="77">
        <v>21</v>
      </c>
      <c r="D42" s="15" t="str">
        <f>'Formüllere Dokunmayın..!'!$E$24</f>
        <v>C</v>
      </c>
      <c r="E42" s="77">
        <v>41</v>
      </c>
      <c r="F42" s="15" t="str">
        <f>'Formüllere Dokunmayın..!'!$E$44</f>
        <v>C</v>
      </c>
      <c r="G42" s="77">
        <v>1</v>
      </c>
      <c r="H42" s="15" t="str">
        <f>'Formüllere Dokunmayın..!'!$E$54</f>
        <v>A</v>
      </c>
      <c r="I42" s="77">
        <v>21</v>
      </c>
      <c r="J42" s="15" t="str">
        <f>'Formüllere Dokunmayın..!'!$E$74</f>
        <v>C</v>
      </c>
      <c r="K42" s="20"/>
      <c r="L42" s="21"/>
      <c r="M42" s="77">
        <v>1</v>
      </c>
      <c r="N42" s="15" t="str">
        <f>'Formüllere Dokunmayın..!'!$H$4</f>
        <v>D</v>
      </c>
      <c r="O42" s="77">
        <v>21</v>
      </c>
      <c r="P42" s="15" t="str">
        <f>'Formüllere Dokunmayın..!'!$H$24</f>
        <v>A</v>
      </c>
      <c r="Q42" s="77">
        <v>41</v>
      </c>
      <c r="R42" s="15" t="str">
        <f>'Formüllere Dokunmayın..!'!$H$44</f>
        <v>B</v>
      </c>
      <c r="S42" s="77">
        <v>1</v>
      </c>
      <c r="T42" s="15" t="str">
        <f>'Formüllere Dokunmayın..!'!$H$54</f>
        <v>B</v>
      </c>
      <c r="U42" s="77">
        <v>21</v>
      </c>
      <c r="V42" s="15" t="str">
        <f>'Formüllere Dokunmayın..!'!$H$74</f>
        <v>D</v>
      </c>
      <c r="W42" s="20"/>
      <c r="X42" s="21"/>
      <c r="Y42" s="77">
        <v>1</v>
      </c>
      <c r="Z42" s="15" t="str">
        <f>'Formüllere Dokunmayın..!'!$E$4</f>
        <v>A</v>
      </c>
      <c r="AA42" s="77">
        <v>21</v>
      </c>
      <c r="AB42" s="15" t="str">
        <f>'Formüllere Dokunmayın..!'!$E$24</f>
        <v>C</v>
      </c>
      <c r="AC42" s="77">
        <v>41</v>
      </c>
      <c r="AD42" s="15" t="str">
        <f>'Formüllere Dokunmayın..!'!$E$44</f>
        <v>C</v>
      </c>
      <c r="AE42" s="77">
        <v>1</v>
      </c>
      <c r="AF42" s="15" t="str">
        <f>'Formüllere Dokunmayın..!'!$E$54</f>
        <v>A</v>
      </c>
      <c r="AG42" s="77">
        <v>21</v>
      </c>
      <c r="AH42" s="15" t="str">
        <f>'Formüllere Dokunmayın..!'!$E$74</f>
        <v>C</v>
      </c>
      <c r="AI42" s="20"/>
      <c r="AJ42" s="21"/>
      <c r="AK42" s="77">
        <v>1</v>
      </c>
      <c r="AL42" s="15" t="str">
        <f>'Formüllere Dokunmayın..!'!$H$4</f>
        <v>D</v>
      </c>
      <c r="AM42" s="77">
        <v>21</v>
      </c>
      <c r="AN42" s="15" t="str">
        <f>'Formüllere Dokunmayın..!'!$H$24</f>
        <v>A</v>
      </c>
      <c r="AO42" s="77">
        <v>41</v>
      </c>
      <c r="AP42" s="15" t="str">
        <f>'Formüllere Dokunmayın..!'!$H$44</f>
        <v>B</v>
      </c>
      <c r="AQ42" s="77">
        <v>1</v>
      </c>
      <c r="AR42" s="15" t="str">
        <f>'Formüllere Dokunmayın..!'!$H$54</f>
        <v>B</v>
      </c>
      <c r="AS42" s="77">
        <v>21</v>
      </c>
      <c r="AT42" s="15" t="str">
        <f>'Formüllere Dokunmayın..!'!$H$74</f>
        <v>D</v>
      </c>
    </row>
    <row r="43" spans="1:46" s="3" customFormat="1">
      <c r="A43" s="78">
        <v>2</v>
      </c>
      <c r="B43" s="15" t="str">
        <f>'Formüllere Dokunmayın..!'!$E$5</f>
        <v>D</v>
      </c>
      <c r="C43" s="78">
        <v>22</v>
      </c>
      <c r="D43" s="15" t="str">
        <f>'Formüllere Dokunmayın..!'!$E$25</f>
        <v>A</v>
      </c>
      <c r="E43" s="78">
        <v>42</v>
      </c>
      <c r="F43" s="15" t="str">
        <f>'Formüllere Dokunmayın..!'!$E$45</f>
        <v>B</v>
      </c>
      <c r="G43" s="78">
        <v>2</v>
      </c>
      <c r="H43" s="15" t="str">
        <f>'Formüllere Dokunmayın..!'!$E$55</f>
        <v>B</v>
      </c>
      <c r="I43" s="78">
        <v>22</v>
      </c>
      <c r="J43" s="15" t="str">
        <f>'Formüllere Dokunmayın..!'!$E$75</f>
        <v>B</v>
      </c>
      <c r="K43" s="20"/>
      <c r="L43" s="21"/>
      <c r="M43" s="78">
        <v>2</v>
      </c>
      <c r="N43" s="15" t="str">
        <f>'Formüllere Dokunmayın..!'!$H$5</f>
        <v>B</v>
      </c>
      <c r="O43" s="78">
        <v>22</v>
      </c>
      <c r="P43" s="15" t="str">
        <f>'Formüllere Dokunmayın..!'!$H$25</f>
        <v>C</v>
      </c>
      <c r="Q43" s="78">
        <v>42</v>
      </c>
      <c r="R43" s="15" t="str">
        <f>'Formüllere Dokunmayın..!'!$H$45</f>
        <v>A</v>
      </c>
      <c r="S43" s="78">
        <v>2</v>
      </c>
      <c r="T43" s="15" t="str">
        <f>'Formüllere Dokunmayın..!'!$H$55</f>
        <v>D</v>
      </c>
      <c r="U43" s="78">
        <v>22</v>
      </c>
      <c r="V43" s="15" t="str">
        <f>'Formüllere Dokunmayın..!'!$H$75</f>
        <v>B</v>
      </c>
      <c r="W43" s="20"/>
      <c r="X43" s="21"/>
      <c r="Y43" s="78">
        <v>2</v>
      </c>
      <c r="Z43" s="15" t="str">
        <f>'Formüllere Dokunmayın..!'!$E$5</f>
        <v>D</v>
      </c>
      <c r="AA43" s="78">
        <v>22</v>
      </c>
      <c r="AB43" s="15" t="str">
        <f>'Formüllere Dokunmayın..!'!$E$25</f>
        <v>A</v>
      </c>
      <c r="AC43" s="78">
        <v>42</v>
      </c>
      <c r="AD43" s="15" t="str">
        <f>'Formüllere Dokunmayın..!'!$E$45</f>
        <v>B</v>
      </c>
      <c r="AE43" s="78">
        <v>2</v>
      </c>
      <c r="AF43" s="15" t="str">
        <f>'Formüllere Dokunmayın..!'!$E$55</f>
        <v>B</v>
      </c>
      <c r="AG43" s="78">
        <v>22</v>
      </c>
      <c r="AH43" s="15" t="str">
        <f>'Formüllere Dokunmayın..!'!$E$75</f>
        <v>B</v>
      </c>
      <c r="AI43" s="20"/>
      <c r="AJ43" s="21"/>
      <c r="AK43" s="78">
        <v>2</v>
      </c>
      <c r="AL43" s="15" t="str">
        <f>'Formüllere Dokunmayın..!'!$H$5</f>
        <v>B</v>
      </c>
      <c r="AM43" s="78">
        <v>22</v>
      </c>
      <c r="AN43" s="15" t="str">
        <f>'Formüllere Dokunmayın..!'!$H$25</f>
        <v>C</v>
      </c>
      <c r="AO43" s="78">
        <v>42</v>
      </c>
      <c r="AP43" s="15" t="str">
        <f>'Formüllere Dokunmayın..!'!$H$45</f>
        <v>A</v>
      </c>
      <c r="AQ43" s="78">
        <v>2</v>
      </c>
      <c r="AR43" s="15" t="str">
        <f>'Formüllere Dokunmayın..!'!$H$55</f>
        <v>D</v>
      </c>
      <c r="AS43" s="78">
        <v>22</v>
      </c>
      <c r="AT43" s="15" t="str">
        <f>'Formüllere Dokunmayın..!'!$H$75</f>
        <v>B</v>
      </c>
    </row>
    <row r="44" spans="1:46" s="3" customFormat="1">
      <c r="A44" s="78">
        <v>3</v>
      </c>
      <c r="B44" s="15" t="str">
        <f>'Formüllere Dokunmayın..!'!$E$6</f>
        <v>A</v>
      </c>
      <c r="C44" s="78">
        <v>23</v>
      </c>
      <c r="D44" s="15" t="str">
        <f>'Formüllere Dokunmayın..!'!$E$26</f>
        <v>D</v>
      </c>
      <c r="E44" s="78">
        <v>43</v>
      </c>
      <c r="F44" s="15" t="str">
        <f>'Formüllere Dokunmayın..!'!$E$46</f>
        <v>D</v>
      </c>
      <c r="G44" s="78">
        <v>3</v>
      </c>
      <c r="H44" s="15" t="str">
        <f>'Formüllere Dokunmayın..!'!$E$56</f>
        <v xml:space="preserve"> D </v>
      </c>
      <c r="I44" s="78">
        <v>23</v>
      </c>
      <c r="J44" s="15" t="str">
        <f>'Formüllere Dokunmayın..!'!$E$76</f>
        <v>B</v>
      </c>
      <c r="K44" s="20"/>
      <c r="L44" s="21"/>
      <c r="M44" s="78">
        <v>3</v>
      </c>
      <c r="N44" s="15" t="str">
        <f>'Formüllere Dokunmayın..!'!$H$6</f>
        <v>C</v>
      </c>
      <c r="O44" s="78">
        <v>23</v>
      </c>
      <c r="P44" s="15" t="str">
        <f>'Formüllere Dokunmayın..!'!$H$26</f>
        <v>B</v>
      </c>
      <c r="Q44" s="78">
        <v>43</v>
      </c>
      <c r="R44" s="15" t="str">
        <f>'Formüllere Dokunmayın..!'!$H$46</f>
        <v>B</v>
      </c>
      <c r="S44" s="78">
        <v>3</v>
      </c>
      <c r="T44" s="15" t="str">
        <f>'Formüllere Dokunmayın..!'!$H$56</f>
        <v>C</v>
      </c>
      <c r="U44" s="78">
        <v>23</v>
      </c>
      <c r="V44" s="15" t="str">
        <f>'Formüllere Dokunmayın..!'!$H$76</f>
        <v>A</v>
      </c>
      <c r="W44" s="20"/>
      <c r="X44" s="21"/>
      <c r="Y44" s="78">
        <v>3</v>
      </c>
      <c r="Z44" s="15" t="str">
        <f>'Formüllere Dokunmayın..!'!$E$6</f>
        <v>A</v>
      </c>
      <c r="AA44" s="78">
        <v>23</v>
      </c>
      <c r="AB44" s="15" t="str">
        <f>'Formüllere Dokunmayın..!'!$E$26</f>
        <v>D</v>
      </c>
      <c r="AC44" s="78">
        <v>43</v>
      </c>
      <c r="AD44" s="15" t="str">
        <f>'Formüllere Dokunmayın..!'!$E$46</f>
        <v>D</v>
      </c>
      <c r="AE44" s="78">
        <v>3</v>
      </c>
      <c r="AF44" s="15" t="str">
        <f>'Formüllere Dokunmayın..!'!$E$56</f>
        <v xml:space="preserve"> D </v>
      </c>
      <c r="AG44" s="78">
        <v>23</v>
      </c>
      <c r="AH44" s="15" t="str">
        <f>'Formüllere Dokunmayın..!'!$E$76</f>
        <v>B</v>
      </c>
      <c r="AI44" s="20"/>
      <c r="AJ44" s="21"/>
      <c r="AK44" s="78">
        <v>3</v>
      </c>
      <c r="AL44" s="15" t="str">
        <f>'Formüllere Dokunmayın..!'!$H$6</f>
        <v>C</v>
      </c>
      <c r="AM44" s="78">
        <v>23</v>
      </c>
      <c r="AN44" s="15" t="str">
        <f>'Formüllere Dokunmayın..!'!$H$26</f>
        <v>B</v>
      </c>
      <c r="AO44" s="78">
        <v>43</v>
      </c>
      <c r="AP44" s="15" t="str">
        <f>'Formüllere Dokunmayın..!'!$H$46</f>
        <v>B</v>
      </c>
      <c r="AQ44" s="78">
        <v>3</v>
      </c>
      <c r="AR44" s="15" t="str">
        <f>'Formüllere Dokunmayın..!'!$H$56</f>
        <v>C</v>
      </c>
      <c r="AS44" s="78">
        <v>23</v>
      </c>
      <c r="AT44" s="15" t="str">
        <f>'Formüllere Dokunmayın..!'!$H$76</f>
        <v>A</v>
      </c>
    </row>
    <row r="45" spans="1:46" s="3" customFormat="1">
      <c r="A45" s="78">
        <v>4</v>
      </c>
      <c r="B45" s="15" t="str">
        <f>'Formüllere Dokunmayın..!'!$E$7</f>
        <v>B</v>
      </c>
      <c r="C45" s="78">
        <v>24</v>
      </c>
      <c r="D45" s="15" t="str">
        <f>'Formüllere Dokunmayın..!'!$E$27</f>
        <v>D</v>
      </c>
      <c r="E45" s="78">
        <v>44</v>
      </c>
      <c r="F45" s="15" t="str">
        <f>'Formüllere Dokunmayın..!'!$E$47</f>
        <v>C</v>
      </c>
      <c r="G45" s="78">
        <v>4</v>
      </c>
      <c r="H45" s="15" t="str">
        <f>'Formüllere Dokunmayın..!'!$E$57</f>
        <v>C</v>
      </c>
      <c r="I45" s="78">
        <v>24</v>
      </c>
      <c r="J45" s="15" t="str">
        <f>'Formüllere Dokunmayın..!'!$E$77</f>
        <v>A</v>
      </c>
      <c r="K45" s="20"/>
      <c r="L45" s="21"/>
      <c r="M45" s="78">
        <v>4</v>
      </c>
      <c r="N45" s="15" t="str">
        <f>'Formüllere Dokunmayın..!'!$H$7</f>
        <v>B</v>
      </c>
      <c r="O45" s="78">
        <v>24</v>
      </c>
      <c r="P45" s="15" t="str">
        <f>'Formüllere Dokunmayın..!'!$H$27</f>
        <v>D</v>
      </c>
      <c r="Q45" s="78">
        <v>44</v>
      </c>
      <c r="R45" s="15" t="str">
        <f>'Formüllere Dokunmayın..!'!$H$47</f>
        <v>D</v>
      </c>
      <c r="S45" s="78">
        <v>4</v>
      </c>
      <c r="T45" s="15" t="str">
        <f>'Formüllere Dokunmayın..!'!$H$57</f>
        <v>A</v>
      </c>
      <c r="U45" s="78">
        <v>24</v>
      </c>
      <c r="V45" s="15" t="str">
        <f>'Formüllere Dokunmayın..!'!$H$77</f>
        <v>D</v>
      </c>
      <c r="W45" s="20"/>
      <c r="X45" s="21"/>
      <c r="Y45" s="78">
        <v>4</v>
      </c>
      <c r="Z45" s="15" t="str">
        <f>'Formüllere Dokunmayın..!'!$E$7</f>
        <v>B</v>
      </c>
      <c r="AA45" s="78">
        <v>24</v>
      </c>
      <c r="AB45" s="15" t="str">
        <f>'Formüllere Dokunmayın..!'!$E$27</f>
        <v>D</v>
      </c>
      <c r="AC45" s="78">
        <v>44</v>
      </c>
      <c r="AD45" s="15" t="str">
        <f>'Formüllere Dokunmayın..!'!$E$47</f>
        <v>C</v>
      </c>
      <c r="AE45" s="78">
        <v>4</v>
      </c>
      <c r="AF45" s="15" t="str">
        <f>'Formüllere Dokunmayın..!'!$E$57</f>
        <v>C</v>
      </c>
      <c r="AG45" s="78">
        <v>24</v>
      </c>
      <c r="AH45" s="15" t="str">
        <f>'Formüllere Dokunmayın..!'!$E$77</f>
        <v>A</v>
      </c>
      <c r="AI45" s="20"/>
      <c r="AJ45" s="21"/>
      <c r="AK45" s="78">
        <v>4</v>
      </c>
      <c r="AL45" s="15" t="str">
        <f>'Formüllere Dokunmayın..!'!$H$7</f>
        <v>B</v>
      </c>
      <c r="AM45" s="78">
        <v>24</v>
      </c>
      <c r="AN45" s="15" t="str">
        <f>'Formüllere Dokunmayın..!'!$H$27</f>
        <v>D</v>
      </c>
      <c r="AO45" s="78">
        <v>44</v>
      </c>
      <c r="AP45" s="15" t="str">
        <f>'Formüllere Dokunmayın..!'!$H$47</f>
        <v>D</v>
      </c>
      <c r="AQ45" s="78">
        <v>4</v>
      </c>
      <c r="AR45" s="15" t="str">
        <f>'Formüllere Dokunmayın..!'!$H$57</f>
        <v>A</v>
      </c>
      <c r="AS45" s="78">
        <v>24</v>
      </c>
      <c r="AT45" s="15" t="str">
        <f>'Formüllere Dokunmayın..!'!$H$77</f>
        <v>D</v>
      </c>
    </row>
    <row r="46" spans="1:46" s="3" customFormat="1">
      <c r="A46" s="78">
        <v>5</v>
      </c>
      <c r="B46" s="15" t="str">
        <f>'Formüllere Dokunmayın..!'!$E$8</f>
        <v>B</v>
      </c>
      <c r="C46" s="78">
        <v>25</v>
      </c>
      <c r="D46" s="15" t="str">
        <f>'Formüllere Dokunmayın..!'!$E$28</f>
        <v>B</v>
      </c>
      <c r="E46" s="78">
        <v>45</v>
      </c>
      <c r="F46" s="15" t="str">
        <f>'Formüllere Dokunmayın..!'!$E$48</f>
        <v>A</v>
      </c>
      <c r="G46" s="78">
        <v>5</v>
      </c>
      <c r="H46" s="15" t="str">
        <f>'Formüllere Dokunmayın..!'!$E$58</f>
        <v>D</v>
      </c>
      <c r="I46" s="78">
        <v>25</v>
      </c>
      <c r="J46" s="15" t="str">
        <f>'Formüllere Dokunmayın..!'!$E$78</f>
        <v>C</v>
      </c>
      <c r="K46" s="20"/>
      <c r="L46" s="21"/>
      <c r="M46" s="78">
        <v>5</v>
      </c>
      <c r="N46" s="15" t="str">
        <f>'Formüllere Dokunmayın..!'!$H$8</f>
        <v>A</v>
      </c>
      <c r="O46" s="78">
        <v>25</v>
      </c>
      <c r="P46" s="15" t="str">
        <f>'Formüllere Dokunmayın..!'!$H$28</f>
        <v>B</v>
      </c>
      <c r="Q46" s="78">
        <v>45</v>
      </c>
      <c r="R46" s="15" t="str">
        <f>'Formüllere Dokunmayın..!'!$H$48</f>
        <v>C</v>
      </c>
      <c r="S46" s="78">
        <v>5</v>
      </c>
      <c r="T46" s="15" t="str">
        <f>'Formüllere Dokunmayın..!'!$H$58</f>
        <v>D</v>
      </c>
      <c r="U46" s="78">
        <v>25</v>
      </c>
      <c r="V46" s="15" t="str">
        <f>'Formüllere Dokunmayın..!'!$H$78</f>
        <v>B</v>
      </c>
      <c r="W46" s="20"/>
      <c r="X46" s="21"/>
      <c r="Y46" s="78">
        <v>5</v>
      </c>
      <c r="Z46" s="15" t="str">
        <f>'Formüllere Dokunmayın..!'!$E$8</f>
        <v>B</v>
      </c>
      <c r="AA46" s="78">
        <v>25</v>
      </c>
      <c r="AB46" s="15" t="str">
        <f>'Formüllere Dokunmayın..!'!$E$28</f>
        <v>B</v>
      </c>
      <c r="AC46" s="78">
        <v>45</v>
      </c>
      <c r="AD46" s="15" t="str">
        <f>'Formüllere Dokunmayın..!'!$E$48</f>
        <v>A</v>
      </c>
      <c r="AE46" s="78">
        <v>5</v>
      </c>
      <c r="AF46" s="15" t="str">
        <f>'Formüllere Dokunmayın..!'!$E$58</f>
        <v>D</v>
      </c>
      <c r="AG46" s="78">
        <v>25</v>
      </c>
      <c r="AH46" s="15" t="str">
        <f>'Formüllere Dokunmayın..!'!$E$78</f>
        <v>C</v>
      </c>
      <c r="AI46" s="20"/>
      <c r="AJ46" s="21"/>
      <c r="AK46" s="78">
        <v>5</v>
      </c>
      <c r="AL46" s="15" t="str">
        <f>'Formüllere Dokunmayın..!'!$H$8</f>
        <v>A</v>
      </c>
      <c r="AM46" s="78">
        <v>25</v>
      </c>
      <c r="AN46" s="15" t="str">
        <f>'Formüllere Dokunmayın..!'!$H$28</f>
        <v>B</v>
      </c>
      <c r="AO46" s="78">
        <v>45</v>
      </c>
      <c r="AP46" s="15" t="str">
        <f>'Formüllere Dokunmayın..!'!$H$48</f>
        <v>C</v>
      </c>
      <c r="AQ46" s="78">
        <v>5</v>
      </c>
      <c r="AR46" s="15" t="str">
        <f>'Formüllere Dokunmayın..!'!$H$58</f>
        <v>D</v>
      </c>
      <c r="AS46" s="78">
        <v>25</v>
      </c>
      <c r="AT46" s="15" t="str">
        <f>'Formüllere Dokunmayın..!'!$H$78</f>
        <v>B</v>
      </c>
    </row>
    <row r="47" spans="1:46" s="3" customFormat="1">
      <c r="A47" s="78">
        <v>6</v>
      </c>
      <c r="B47" s="15" t="str">
        <f>'Formüllere Dokunmayın..!'!$E$9</f>
        <v>D</v>
      </c>
      <c r="C47" s="78">
        <v>26</v>
      </c>
      <c r="D47" s="15" t="str">
        <f>'Formüllere Dokunmayın..!'!$E$29</f>
        <v>B</v>
      </c>
      <c r="E47" s="78">
        <v>46</v>
      </c>
      <c r="F47" s="15" t="str">
        <f>'Formüllere Dokunmayın..!'!$E$49</f>
        <v>C</v>
      </c>
      <c r="G47" s="78">
        <v>6</v>
      </c>
      <c r="H47" s="15" t="str">
        <f>'Formüllere Dokunmayın..!'!$E$59</f>
        <v>C</v>
      </c>
      <c r="I47" s="78">
        <v>26</v>
      </c>
      <c r="J47" s="15" t="str">
        <f>'Formüllere Dokunmayın..!'!$E$79</f>
        <v>D</v>
      </c>
      <c r="K47" s="20"/>
      <c r="L47" s="21"/>
      <c r="M47" s="78">
        <v>6</v>
      </c>
      <c r="N47" s="15" t="str">
        <f>'Formüllere Dokunmayın..!'!$H$9</f>
        <v>C</v>
      </c>
      <c r="O47" s="78">
        <v>26</v>
      </c>
      <c r="P47" s="15" t="str">
        <f>'Formüllere Dokunmayın..!'!$H$29</f>
        <v>B</v>
      </c>
      <c r="Q47" s="78">
        <v>46</v>
      </c>
      <c r="R47" s="15" t="str">
        <f>'Formüllere Dokunmayın..!'!$H$49</f>
        <v>A</v>
      </c>
      <c r="S47" s="78">
        <v>6</v>
      </c>
      <c r="T47" s="15" t="str">
        <f>'Formüllere Dokunmayın..!'!$H$59</f>
        <v>A</v>
      </c>
      <c r="U47" s="78">
        <v>26</v>
      </c>
      <c r="V47" s="15" t="str">
        <f>'Formüllere Dokunmayın..!'!$H$79</f>
        <v>A</v>
      </c>
      <c r="W47" s="20"/>
      <c r="X47" s="21"/>
      <c r="Y47" s="78">
        <v>6</v>
      </c>
      <c r="Z47" s="15" t="str">
        <f>'Formüllere Dokunmayın..!'!$E$9</f>
        <v>D</v>
      </c>
      <c r="AA47" s="78">
        <v>26</v>
      </c>
      <c r="AB47" s="15" t="str">
        <f>'Formüllere Dokunmayın..!'!$E$29</f>
        <v>B</v>
      </c>
      <c r="AC47" s="78">
        <v>46</v>
      </c>
      <c r="AD47" s="15" t="str">
        <f>'Formüllere Dokunmayın..!'!$E$49</f>
        <v>C</v>
      </c>
      <c r="AE47" s="78">
        <v>6</v>
      </c>
      <c r="AF47" s="15" t="str">
        <f>'Formüllere Dokunmayın..!'!$E$59</f>
        <v>C</v>
      </c>
      <c r="AG47" s="78">
        <v>26</v>
      </c>
      <c r="AH47" s="15" t="str">
        <f>'Formüllere Dokunmayın..!'!$E$79</f>
        <v>D</v>
      </c>
      <c r="AI47" s="20"/>
      <c r="AJ47" s="21"/>
      <c r="AK47" s="78">
        <v>6</v>
      </c>
      <c r="AL47" s="15" t="str">
        <f>'Formüllere Dokunmayın..!'!$H$9</f>
        <v>C</v>
      </c>
      <c r="AM47" s="78">
        <v>26</v>
      </c>
      <c r="AN47" s="15" t="str">
        <f>'Formüllere Dokunmayın..!'!$H$29</f>
        <v>B</v>
      </c>
      <c r="AO47" s="78">
        <v>46</v>
      </c>
      <c r="AP47" s="15" t="str">
        <f>'Formüllere Dokunmayın..!'!$H$49</f>
        <v>A</v>
      </c>
      <c r="AQ47" s="78">
        <v>6</v>
      </c>
      <c r="AR47" s="15" t="str">
        <f>'Formüllere Dokunmayın..!'!$H$59</f>
        <v>A</v>
      </c>
      <c r="AS47" s="78">
        <v>26</v>
      </c>
      <c r="AT47" s="15" t="str">
        <f>'Formüllere Dokunmayın..!'!$H$79</f>
        <v>A</v>
      </c>
    </row>
    <row r="48" spans="1:46" s="3" customFormat="1">
      <c r="A48" s="78">
        <v>7</v>
      </c>
      <c r="B48" s="15" t="str">
        <f>'Formüllere Dokunmayın..!'!$E$10</f>
        <v>B</v>
      </c>
      <c r="C48" s="78">
        <v>27</v>
      </c>
      <c r="D48" s="15" t="str">
        <f>'Formüllere Dokunmayın..!'!$E$30</f>
        <v>D</v>
      </c>
      <c r="E48" s="78">
        <v>47</v>
      </c>
      <c r="F48" s="15" t="str">
        <f>'Formüllere Dokunmayın..!'!$E$50</f>
        <v>D</v>
      </c>
      <c r="G48" s="78">
        <v>7</v>
      </c>
      <c r="H48" s="15" t="str">
        <f>'Formüllere Dokunmayın..!'!$E$60</f>
        <v>C</v>
      </c>
      <c r="I48" s="78">
        <v>27</v>
      </c>
      <c r="J48" s="15" t="str">
        <f>'Formüllere Dokunmayın..!'!$E$80</f>
        <v>B</v>
      </c>
      <c r="K48" s="20"/>
      <c r="L48" s="21"/>
      <c r="M48" s="78">
        <v>7</v>
      </c>
      <c r="N48" s="15" t="str">
        <f>'Formüllere Dokunmayın..!'!$H$10</f>
        <v>A</v>
      </c>
      <c r="O48" s="78">
        <v>27</v>
      </c>
      <c r="P48" s="15" t="str">
        <f>'Formüllere Dokunmayın..!'!$H$30</f>
        <v>D</v>
      </c>
      <c r="Q48" s="78">
        <v>47</v>
      </c>
      <c r="R48" s="15" t="str">
        <f>'Formüllere Dokunmayın..!'!$H$50</f>
        <v>C</v>
      </c>
      <c r="S48" s="78">
        <v>7</v>
      </c>
      <c r="T48" s="15" t="str">
        <f>'Formüllere Dokunmayın..!'!$H$60</f>
        <v>B</v>
      </c>
      <c r="U48" s="78">
        <v>27</v>
      </c>
      <c r="V48" s="15" t="str">
        <f>'Formüllere Dokunmayın..!'!$H$80</f>
        <v>A</v>
      </c>
      <c r="W48" s="20"/>
      <c r="X48" s="21"/>
      <c r="Y48" s="78">
        <v>7</v>
      </c>
      <c r="Z48" s="15" t="str">
        <f>'Formüllere Dokunmayın..!'!$E$10</f>
        <v>B</v>
      </c>
      <c r="AA48" s="78">
        <v>27</v>
      </c>
      <c r="AB48" s="15" t="str">
        <f>'Formüllere Dokunmayın..!'!$E$30</f>
        <v>D</v>
      </c>
      <c r="AC48" s="78">
        <v>47</v>
      </c>
      <c r="AD48" s="15" t="str">
        <f>'Formüllere Dokunmayın..!'!$E$50</f>
        <v>D</v>
      </c>
      <c r="AE48" s="78">
        <v>7</v>
      </c>
      <c r="AF48" s="15" t="str">
        <f>'Formüllere Dokunmayın..!'!$E$60</f>
        <v>C</v>
      </c>
      <c r="AG48" s="78">
        <v>27</v>
      </c>
      <c r="AH48" s="15" t="str">
        <f>'Formüllere Dokunmayın..!'!$E$80</f>
        <v>B</v>
      </c>
      <c r="AI48" s="20"/>
      <c r="AJ48" s="21"/>
      <c r="AK48" s="78">
        <v>7</v>
      </c>
      <c r="AL48" s="15" t="str">
        <f>'Formüllere Dokunmayın..!'!$H$10</f>
        <v>A</v>
      </c>
      <c r="AM48" s="78">
        <v>27</v>
      </c>
      <c r="AN48" s="15" t="str">
        <f>'Formüllere Dokunmayın..!'!$H$30</f>
        <v>D</v>
      </c>
      <c r="AO48" s="78">
        <v>47</v>
      </c>
      <c r="AP48" s="15" t="str">
        <f>'Formüllere Dokunmayın..!'!$H$50</f>
        <v>C</v>
      </c>
      <c r="AQ48" s="78">
        <v>7</v>
      </c>
      <c r="AR48" s="15" t="str">
        <f>'Formüllere Dokunmayın..!'!$H$60</f>
        <v>B</v>
      </c>
      <c r="AS48" s="78">
        <v>27</v>
      </c>
      <c r="AT48" s="15" t="str">
        <f>'Formüllere Dokunmayın..!'!$H$80</f>
        <v>A</v>
      </c>
    </row>
    <row r="49" spans="1:46" s="3" customFormat="1">
      <c r="A49" s="78">
        <v>8</v>
      </c>
      <c r="B49" s="15" t="str">
        <f>'Formüllere Dokunmayın..!'!$E$11</f>
        <v>C</v>
      </c>
      <c r="C49" s="78">
        <v>28</v>
      </c>
      <c r="D49" s="15" t="str">
        <f>'Formüllere Dokunmayın..!'!$E$31</f>
        <v>B</v>
      </c>
      <c r="E49" s="78">
        <v>48</v>
      </c>
      <c r="F49" s="15" t="str">
        <f>'Formüllere Dokunmayın..!'!$E$51</f>
        <v>B</v>
      </c>
      <c r="G49" s="78">
        <v>8</v>
      </c>
      <c r="H49" s="15" t="str">
        <f>'Formüllere Dokunmayın..!'!$E$61</f>
        <v>A</v>
      </c>
      <c r="I49" s="78">
        <v>28</v>
      </c>
      <c r="J49" s="15" t="str">
        <f>'Formüllere Dokunmayın..!'!$E$81</f>
        <v>C</v>
      </c>
      <c r="K49" s="20"/>
      <c r="L49" s="21"/>
      <c r="M49" s="78">
        <v>8</v>
      </c>
      <c r="N49" s="15" t="str">
        <f>'Formüllere Dokunmayın..!'!$H$11</f>
        <v>C</v>
      </c>
      <c r="O49" s="78">
        <v>28</v>
      </c>
      <c r="P49" s="15" t="str">
        <f>'Formüllere Dokunmayın..!'!$H$31</f>
        <v>D</v>
      </c>
      <c r="Q49" s="78">
        <v>48</v>
      </c>
      <c r="R49" s="15" t="str">
        <f>'Formüllere Dokunmayın..!'!$H$51</f>
        <v>D</v>
      </c>
      <c r="S49" s="78">
        <v>8</v>
      </c>
      <c r="T49" s="15" t="str">
        <f>'Formüllere Dokunmayın..!'!$H$61</f>
        <v>B</v>
      </c>
      <c r="U49" s="78">
        <v>28</v>
      </c>
      <c r="V49" s="15" t="str">
        <f>'Formüllere Dokunmayın..!'!$H$81</f>
        <v>A</v>
      </c>
      <c r="W49" s="20"/>
      <c r="X49" s="21"/>
      <c r="Y49" s="78">
        <v>8</v>
      </c>
      <c r="Z49" s="15" t="str">
        <f>'Formüllere Dokunmayın..!'!$E$11</f>
        <v>C</v>
      </c>
      <c r="AA49" s="78">
        <v>28</v>
      </c>
      <c r="AB49" s="15" t="str">
        <f>'Formüllere Dokunmayın..!'!$E$31</f>
        <v>B</v>
      </c>
      <c r="AC49" s="78">
        <v>48</v>
      </c>
      <c r="AD49" s="15" t="str">
        <f>'Formüllere Dokunmayın..!'!$E$51</f>
        <v>B</v>
      </c>
      <c r="AE49" s="78">
        <v>8</v>
      </c>
      <c r="AF49" s="15" t="str">
        <f>'Formüllere Dokunmayın..!'!$E$61</f>
        <v>A</v>
      </c>
      <c r="AG49" s="78">
        <v>28</v>
      </c>
      <c r="AH49" s="15" t="str">
        <f>'Formüllere Dokunmayın..!'!$E$81</f>
        <v>C</v>
      </c>
      <c r="AI49" s="20"/>
      <c r="AJ49" s="21"/>
      <c r="AK49" s="78">
        <v>8</v>
      </c>
      <c r="AL49" s="15" t="str">
        <f>'Formüllere Dokunmayın..!'!$H$11</f>
        <v>C</v>
      </c>
      <c r="AM49" s="78">
        <v>28</v>
      </c>
      <c r="AN49" s="15" t="str">
        <f>'Formüllere Dokunmayın..!'!$H$31</f>
        <v>D</v>
      </c>
      <c r="AO49" s="78">
        <v>48</v>
      </c>
      <c r="AP49" s="15" t="str">
        <f>'Formüllere Dokunmayın..!'!$H$51</f>
        <v>D</v>
      </c>
      <c r="AQ49" s="78">
        <v>8</v>
      </c>
      <c r="AR49" s="15" t="str">
        <f>'Formüllere Dokunmayın..!'!$H$61</f>
        <v>B</v>
      </c>
      <c r="AS49" s="78">
        <v>28</v>
      </c>
      <c r="AT49" s="15" t="str">
        <f>'Formüllere Dokunmayın..!'!$H$81</f>
        <v>A</v>
      </c>
    </row>
    <row r="50" spans="1:46" s="3" customFormat="1">
      <c r="A50" s="78">
        <v>9</v>
      </c>
      <c r="B50" s="15" t="str">
        <f>'Formüllere Dokunmayın..!'!$E$12</f>
        <v>C</v>
      </c>
      <c r="C50" s="78">
        <v>29</v>
      </c>
      <c r="D50" s="15" t="str">
        <f>'Formüllere Dokunmayın..!'!$E$32</f>
        <v>C</v>
      </c>
      <c r="E50" s="78">
        <v>49</v>
      </c>
      <c r="F50" s="15" t="str">
        <f>'Formüllere Dokunmayın..!'!$E$52</f>
        <v>A</v>
      </c>
      <c r="G50" s="78">
        <v>9</v>
      </c>
      <c r="H50" s="15" t="str">
        <f>'Formüllere Dokunmayın..!'!$E$62</f>
        <v>B</v>
      </c>
      <c r="I50" s="78">
        <v>29</v>
      </c>
      <c r="J50" s="15" t="str">
        <f>'Formüllere Dokunmayın..!'!$E$82</f>
        <v>D</v>
      </c>
      <c r="K50" s="20"/>
      <c r="L50" s="21"/>
      <c r="M50" s="78">
        <v>9</v>
      </c>
      <c r="N50" s="15" t="str">
        <f>'Formüllere Dokunmayın..!'!$H$12</f>
        <v>A</v>
      </c>
      <c r="O50" s="78">
        <v>29</v>
      </c>
      <c r="P50" s="15" t="str">
        <f>'Formüllere Dokunmayın..!'!$H$32</f>
        <v>A</v>
      </c>
      <c r="Q50" s="78">
        <v>49</v>
      </c>
      <c r="R50" s="15" t="str">
        <f>'Formüllere Dokunmayın..!'!$H$52</f>
        <v>B</v>
      </c>
      <c r="S50" s="78">
        <v>9</v>
      </c>
      <c r="T50" s="15" t="str">
        <f>'Formüllere Dokunmayın..!'!$H$62</f>
        <v>C</v>
      </c>
      <c r="U50" s="78">
        <v>29</v>
      </c>
      <c r="V50" s="15" t="str">
        <f>'Formüllere Dokunmayın..!'!$H$82</f>
        <v>D</v>
      </c>
      <c r="W50" s="20"/>
      <c r="X50" s="21"/>
      <c r="Y50" s="78">
        <v>9</v>
      </c>
      <c r="Z50" s="15" t="str">
        <f>'Formüllere Dokunmayın..!'!$E$12</f>
        <v>C</v>
      </c>
      <c r="AA50" s="78">
        <v>29</v>
      </c>
      <c r="AB50" s="15" t="str">
        <f>'Formüllere Dokunmayın..!'!$E$32</f>
        <v>C</v>
      </c>
      <c r="AC50" s="78">
        <v>49</v>
      </c>
      <c r="AD50" s="15" t="str">
        <f>'Formüllere Dokunmayın..!'!$E$52</f>
        <v>A</v>
      </c>
      <c r="AE50" s="78">
        <v>9</v>
      </c>
      <c r="AF50" s="15" t="str">
        <f>'Formüllere Dokunmayın..!'!$E$62</f>
        <v>B</v>
      </c>
      <c r="AG50" s="78">
        <v>29</v>
      </c>
      <c r="AH50" s="15" t="str">
        <f>'Formüllere Dokunmayın..!'!$E$82</f>
        <v>D</v>
      </c>
      <c r="AI50" s="20"/>
      <c r="AJ50" s="21"/>
      <c r="AK50" s="78">
        <v>9</v>
      </c>
      <c r="AL50" s="15" t="str">
        <f>'Formüllere Dokunmayın..!'!$H$12</f>
        <v>A</v>
      </c>
      <c r="AM50" s="78">
        <v>29</v>
      </c>
      <c r="AN50" s="15" t="str">
        <f>'Formüllere Dokunmayın..!'!$H$32</f>
        <v>A</v>
      </c>
      <c r="AO50" s="78">
        <v>49</v>
      </c>
      <c r="AP50" s="15" t="str">
        <f>'Formüllere Dokunmayın..!'!$H$52</f>
        <v>B</v>
      </c>
      <c r="AQ50" s="78">
        <v>9</v>
      </c>
      <c r="AR50" s="15" t="str">
        <f>'Formüllere Dokunmayın..!'!$H$62</f>
        <v>C</v>
      </c>
      <c r="AS50" s="78">
        <v>29</v>
      </c>
      <c r="AT50" s="15" t="str">
        <f>'Formüllere Dokunmayın..!'!$H$82</f>
        <v>D</v>
      </c>
    </row>
    <row r="51" spans="1:46" s="3" customFormat="1">
      <c r="A51" s="78">
        <v>10</v>
      </c>
      <c r="B51" s="15" t="str">
        <f>'Formüllere Dokunmayın..!'!$E$13</f>
        <v>D</v>
      </c>
      <c r="C51" s="78">
        <v>30</v>
      </c>
      <c r="D51" s="15" t="str">
        <f>'Formüllere Dokunmayın..!'!$E$33</f>
        <v>A</v>
      </c>
      <c r="E51" s="78">
        <v>50</v>
      </c>
      <c r="F51" s="15" t="str">
        <f>'Formüllere Dokunmayın..!'!$E$53</f>
        <v>B</v>
      </c>
      <c r="G51" s="78">
        <v>10</v>
      </c>
      <c r="H51" s="15" t="str">
        <f>'Formüllere Dokunmayın..!'!$E$63</f>
        <v>D</v>
      </c>
      <c r="I51" s="78">
        <v>30</v>
      </c>
      <c r="J51" s="15" t="str">
        <f>'Formüllere Dokunmayın..!'!$E$83</f>
        <v>C</v>
      </c>
      <c r="K51" s="20"/>
      <c r="L51" s="21"/>
      <c r="M51" s="78">
        <v>10</v>
      </c>
      <c r="N51" s="15" t="str">
        <f>'Formüllere Dokunmayın..!'!$H$13</f>
        <v>D</v>
      </c>
      <c r="O51" s="78">
        <v>30</v>
      </c>
      <c r="P51" s="15" t="str">
        <f>'Formüllere Dokunmayın..!'!$H$33</f>
        <v>C</v>
      </c>
      <c r="Q51" s="78">
        <v>50</v>
      </c>
      <c r="R51" s="15" t="str">
        <f>'Formüllere Dokunmayın..!'!$H$53</f>
        <v>C</v>
      </c>
      <c r="S51" s="78">
        <v>10</v>
      </c>
      <c r="T51" s="15" t="str">
        <f>'Formüllere Dokunmayın..!'!$H$63</f>
        <v>A</v>
      </c>
      <c r="U51" s="78">
        <v>30</v>
      </c>
      <c r="V51" s="15" t="str">
        <f>'Formüllere Dokunmayın..!'!$H$83</f>
        <v>D</v>
      </c>
      <c r="W51" s="20"/>
      <c r="X51" s="21"/>
      <c r="Y51" s="78">
        <v>10</v>
      </c>
      <c r="Z51" s="15" t="str">
        <f>'Formüllere Dokunmayın..!'!$E$13</f>
        <v>D</v>
      </c>
      <c r="AA51" s="78">
        <v>30</v>
      </c>
      <c r="AB51" s="15" t="str">
        <f>'Formüllere Dokunmayın..!'!$E$33</f>
        <v>A</v>
      </c>
      <c r="AC51" s="78">
        <v>50</v>
      </c>
      <c r="AD51" s="15" t="str">
        <f>'Formüllere Dokunmayın..!'!$E$53</f>
        <v>B</v>
      </c>
      <c r="AE51" s="78">
        <v>10</v>
      </c>
      <c r="AF51" s="15" t="str">
        <f>'Formüllere Dokunmayın..!'!$E$63</f>
        <v>D</v>
      </c>
      <c r="AG51" s="78">
        <v>30</v>
      </c>
      <c r="AH51" s="15" t="str">
        <f>'Formüllere Dokunmayın..!'!$E$83</f>
        <v>C</v>
      </c>
      <c r="AI51" s="20"/>
      <c r="AJ51" s="21"/>
      <c r="AK51" s="78">
        <v>10</v>
      </c>
      <c r="AL51" s="15" t="str">
        <f>'Formüllere Dokunmayın..!'!$H$13</f>
        <v>D</v>
      </c>
      <c r="AM51" s="78">
        <v>30</v>
      </c>
      <c r="AN51" s="15" t="str">
        <f>'Formüllere Dokunmayın..!'!$H$33</f>
        <v>C</v>
      </c>
      <c r="AO51" s="78">
        <v>50</v>
      </c>
      <c r="AP51" s="15" t="str">
        <f>'Formüllere Dokunmayın..!'!$H$53</f>
        <v>C</v>
      </c>
      <c r="AQ51" s="78">
        <v>10</v>
      </c>
      <c r="AR51" s="15" t="str">
        <f>'Formüllere Dokunmayın..!'!$H$63</f>
        <v>A</v>
      </c>
      <c r="AS51" s="78">
        <v>30</v>
      </c>
      <c r="AT51" s="15" t="str">
        <f>'Formüllere Dokunmayın..!'!$H$83</f>
        <v>D</v>
      </c>
    </row>
    <row r="52" spans="1:46" s="3" customFormat="1">
      <c r="A52" s="78">
        <v>11</v>
      </c>
      <c r="B52" s="15" t="str">
        <f>'Formüllere Dokunmayın..!'!$E$14</f>
        <v>D</v>
      </c>
      <c r="C52" s="78">
        <v>31</v>
      </c>
      <c r="D52" s="15" t="str">
        <f>'Formüllere Dokunmayın..!'!$E$34</f>
        <v>D</v>
      </c>
      <c r="E52" s="78" t="s">
        <v>62</v>
      </c>
      <c r="F52" s="15" t="s">
        <v>62</v>
      </c>
      <c r="G52" s="78">
        <v>11</v>
      </c>
      <c r="H52" s="15" t="str">
        <f>'Formüllere Dokunmayın..!'!$E$64</f>
        <v>A</v>
      </c>
      <c r="I52" s="78">
        <v>31</v>
      </c>
      <c r="J52" s="15" t="str">
        <f>'Formüllere Dokunmayın..!'!$E$84</f>
        <v>D</v>
      </c>
      <c r="K52" s="20"/>
      <c r="L52" s="21"/>
      <c r="M52" s="78">
        <v>11</v>
      </c>
      <c r="N52" s="15" t="str">
        <f>'Formüllere Dokunmayın..!'!$H$14</f>
        <v>D</v>
      </c>
      <c r="O52" s="78">
        <v>31</v>
      </c>
      <c r="P52" s="15" t="str">
        <f>'Formüllere Dokunmayın..!'!$H$34</f>
        <v>A</v>
      </c>
      <c r="Q52" s="78" t="s">
        <v>62</v>
      </c>
      <c r="R52" s="15" t="s">
        <v>62</v>
      </c>
      <c r="S52" s="78">
        <v>11</v>
      </c>
      <c r="T52" s="15" t="str">
        <f>'Formüllere Dokunmayın..!'!$H$64</f>
        <v>D</v>
      </c>
      <c r="U52" s="78">
        <v>31</v>
      </c>
      <c r="V52" s="15" t="str">
        <f>'Formüllere Dokunmayın..!'!$H$84</f>
        <v>C</v>
      </c>
      <c r="W52" s="20"/>
      <c r="X52" s="21"/>
      <c r="Y52" s="78">
        <v>11</v>
      </c>
      <c r="Z52" s="15" t="str">
        <f>'Formüllere Dokunmayın..!'!$E$14</f>
        <v>D</v>
      </c>
      <c r="AA52" s="78">
        <v>31</v>
      </c>
      <c r="AB52" s="15" t="str">
        <f>'Formüllere Dokunmayın..!'!$E$34</f>
        <v>D</v>
      </c>
      <c r="AC52" s="78" t="s">
        <v>62</v>
      </c>
      <c r="AD52" s="15" t="s">
        <v>62</v>
      </c>
      <c r="AE52" s="78">
        <v>11</v>
      </c>
      <c r="AF52" s="15" t="str">
        <f>'Formüllere Dokunmayın..!'!$E$64</f>
        <v>A</v>
      </c>
      <c r="AG52" s="78">
        <v>31</v>
      </c>
      <c r="AH52" s="15" t="str">
        <f>'Formüllere Dokunmayın..!'!$E$84</f>
        <v>D</v>
      </c>
      <c r="AI52" s="20"/>
      <c r="AJ52" s="21"/>
      <c r="AK52" s="78">
        <v>11</v>
      </c>
      <c r="AL52" s="15" t="str">
        <f>'Formüllere Dokunmayın..!'!$H$14</f>
        <v>D</v>
      </c>
      <c r="AM52" s="78">
        <v>31</v>
      </c>
      <c r="AN52" s="15" t="str">
        <f>'Formüllere Dokunmayın..!'!$H$34</f>
        <v>A</v>
      </c>
      <c r="AO52" s="78" t="s">
        <v>62</v>
      </c>
      <c r="AP52" s="15" t="s">
        <v>62</v>
      </c>
      <c r="AQ52" s="78">
        <v>11</v>
      </c>
      <c r="AR52" s="15" t="str">
        <f>'Formüllere Dokunmayın..!'!$H$64</f>
        <v>D</v>
      </c>
      <c r="AS52" s="78">
        <v>31</v>
      </c>
      <c r="AT52" s="15" t="str">
        <f>'Formüllere Dokunmayın..!'!$H$84</f>
        <v>C</v>
      </c>
    </row>
    <row r="53" spans="1:46" s="3" customFormat="1">
      <c r="A53" s="78">
        <v>12</v>
      </c>
      <c r="B53" s="15" t="str">
        <f>'Formüllere Dokunmayın..!'!$E$15</f>
        <v>A</v>
      </c>
      <c r="C53" s="78">
        <v>32</v>
      </c>
      <c r="D53" s="15" t="str">
        <f>'Formüllere Dokunmayın..!'!$E$35</f>
        <v>B</v>
      </c>
      <c r="E53" s="78" t="s">
        <v>62</v>
      </c>
      <c r="F53" s="15" t="s">
        <v>62</v>
      </c>
      <c r="G53" s="78">
        <v>12</v>
      </c>
      <c r="H53" s="15" t="str">
        <f>'Formüllere Dokunmayın..!'!$E$65</f>
        <v>C</v>
      </c>
      <c r="I53" s="78">
        <v>32</v>
      </c>
      <c r="J53" s="15" t="str">
        <f>'Formüllere Dokunmayın..!'!$E$85</f>
        <v>D</v>
      </c>
      <c r="K53" s="20"/>
      <c r="L53" s="21"/>
      <c r="M53" s="78">
        <v>12</v>
      </c>
      <c r="N53" s="15" t="str">
        <f>'Formüllere Dokunmayın..!'!$H$15</f>
        <v>C</v>
      </c>
      <c r="O53" s="78">
        <v>32</v>
      </c>
      <c r="P53" s="15" t="str">
        <f>'Formüllere Dokunmayın..!'!$H$35</f>
        <v>C</v>
      </c>
      <c r="Q53" s="78" t="s">
        <v>62</v>
      </c>
      <c r="R53" s="15" t="s">
        <v>62</v>
      </c>
      <c r="S53" s="78">
        <v>12</v>
      </c>
      <c r="T53" s="15" t="str">
        <f>'Formüllere Dokunmayın..!'!$H$65</f>
        <v>B</v>
      </c>
      <c r="U53" s="78">
        <v>32</v>
      </c>
      <c r="V53" s="15" t="str">
        <f>'Formüllere Dokunmayın..!'!$H$85</f>
        <v>D</v>
      </c>
      <c r="W53" s="20"/>
      <c r="X53" s="21"/>
      <c r="Y53" s="78">
        <v>12</v>
      </c>
      <c r="Z53" s="15" t="str">
        <f>'Formüllere Dokunmayın..!'!$E$15</f>
        <v>A</v>
      </c>
      <c r="AA53" s="78">
        <v>32</v>
      </c>
      <c r="AB53" s="15" t="str">
        <f>'Formüllere Dokunmayın..!'!$E$35</f>
        <v>B</v>
      </c>
      <c r="AC53" s="78" t="s">
        <v>62</v>
      </c>
      <c r="AD53" s="15" t="s">
        <v>62</v>
      </c>
      <c r="AE53" s="78">
        <v>12</v>
      </c>
      <c r="AF53" s="15" t="str">
        <f>'Formüllere Dokunmayın..!'!$E$65</f>
        <v>C</v>
      </c>
      <c r="AG53" s="78">
        <v>32</v>
      </c>
      <c r="AH53" s="15" t="str">
        <f>'Formüllere Dokunmayın..!'!$E$85</f>
        <v>D</v>
      </c>
      <c r="AI53" s="20"/>
      <c r="AJ53" s="21"/>
      <c r="AK53" s="78">
        <v>12</v>
      </c>
      <c r="AL53" s="15" t="str">
        <f>'Formüllere Dokunmayın..!'!$H$15</f>
        <v>C</v>
      </c>
      <c r="AM53" s="78">
        <v>32</v>
      </c>
      <c r="AN53" s="15" t="str">
        <f>'Formüllere Dokunmayın..!'!$H$35</f>
        <v>C</v>
      </c>
      <c r="AO53" s="78" t="s">
        <v>62</v>
      </c>
      <c r="AP53" s="15" t="s">
        <v>62</v>
      </c>
      <c r="AQ53" s="78">
        <v>12</v>
      </c>
      <c r="AR53" s="15" t="str">
        <f>'Formüllere Dokunmayın..!'!$H$65</f>
        <v>B</v>
      </c>
      <c r="AS53" s="78">
        <v>32</v>
      </c>
      <c r="AT53" s="15" t="str">
        <f>'Formüllere Dokunmayın..!'!$H$85</f>
        <v>D</v>
      </c>
    </row>
    <row r="54" spans="1:46" s="3" customFormat="1">
      <c r="A54" s="78">
        <v>13</v>
      </c>
      <c r="B54" s="15" t="str">
        <f>'Formüllere Dokunmayın..!'!$E$16</f>
        <v>C</v>
      </c>
      <c r="C54" s="78">
        <v>33</v>
      </c>
      <c r="D54" s="15" t="str">
        <f>'Formüllere Dokunmayın..!'!$E$36</f>
        <v>A</v>
      </c>
      <c r="E54" s="78" t="s">
        <v>62</v>
      </c>
      <c r="F54" s="15" t="s">
        <v>62</v>
      </c>
      <c r="G54" s="78">
        <v>13</v>
      </c>
      <c r="H54" s="15" t="str">
        <f>'Formüllere Dokunmayın..!'!$E$66</f>
        <v>B</v>
      </c>
      <c r="I54" s="78">
        <v>33</v>
      </c>
      <c r="J54" s="15" t="str">
        <f>'Formüllere Dokunmayın..!'!$E$86</f>
        <v>A</v>
      </c>
      <c r="K54" s="20"/>
      <c r="L54" s="21"/>
      <c r="M54" s="78">
        <v>13</v>
      </c>
      <c r="N54" s="15" t="str">
        <f>'Formüllere Dokunmayın..!'!$H$16</f>
        <v>C</v>
      </c>
      <c r="O54" s="78">
        <v>33</v>
      </c>
      <c r="P54" s="15" t="str">
        <f>'Formüllere Dokunmayın..!'!$H$36</f>
        <v>C</v>
      </c>
      <c r="Q54" s="78" t="s">
        <v>62</v>
      </c>
      <c r="R54" s="15" t="s">
        <v>62</v>
      </c>
      <c r="S54" s="78">
        <v>13</v>
      </c>
      <c r="T54" s="15" t="str">
        <f>'Formüllere Dokunmayın..!'!$H$66</f>
        <v>A</v>
      </c>
      <c r="U54" s="78">
        <v>33</v>
      </c>
      <c r="V54" s="15" t="str">
        <f>'Formüllere Dokunmayın..!'!$H$86</f>
        <v>C</v>
      </c>
      <c r="W54" s="20"/>
      <c r="X54" s="21"/>
      <c r="Y54" s="78">
        <v>13</v>
      </c>
      <c r="Z54" s="15" t="str">
        <f>'Formüllere Dokunmayın..!'!$E$16</f>
        <v>C</v>
      </c>
      <c r="AA54" s="78">
        <v>33</v>
      </c>
      <c r="AB54" s="15" t="str">
        <f>'Formüllere Dokunmayın..!'!$E$36</f>
        <v>A</v>
      </c>
      <c r="AC54" s="78" t="s">
        <v>62</v>
      </c>
      <c r="AD54" s="15" t="s">
        <v>62</v>
      </c>
      <c r="AE54" s="78">
        <v>13</v>
      </c>
      <c r="AF54" s="15" t="str">
        <f>'Formüllere Dokunmayın..!'!$E$66</f>
        <v>B</v>
      </c>
      <c r="AG54" s="78">
        <v>33</v>
      </c>
      <c r="AH54" s="15" t="str">
        <f>'Formüllere Dokunmayın..!'!$E$86</f>
        <v>A</v>
      </c>
      <c r="AI54" s="20"/>
      <c r="AJ54" s="21"/>
      <c r="AK54" s="78">
        <v>13</v>
      </c>
      <c r="AL54" s="15" t="str">
        <f>'Formüllere Dokunmayın..!'!$H$16</f>
        <v>C</v>
      </c>
      <c r="AM54" s="78">
        <v>33</v>
      </c>
      <c r="AN54" s="15" t="str">
        <f>'Formüllere Dokunmayın..!'!$H$36</f>
        <v>C</v>
      </c>
      <c r="AO54" s="78" t="s">
        <v>62</v>
      </c>
      <c r="AP54" s="15" t="s">
        <v>62</v>
      </c>
      <c r="AQ54" s="78">
        <v>13</v>
      </c>
      <c r="AR54" s="15" t="str">
        <f>'Formüllere Dokunmayın..!'!$H$66</f>
        <v>A</v>
      </c>
      <c r="AS54" s="78">
        <v>33</v>
      </c>
      <c r="AT54" s="15" t="str">
        <f>'Formüllere Dokunmayın..!'!$H$86</f>
        <v>C</v>
      </c>
    </row>
    <row r="55" spans="1:46" s="3" customFormat="1">
      <c r="A55" s="78">
        <v>14</v>
      </c>
      <c r="B55" s="15" t="str">
        <f>'Formüllere Dokunmayın..!'!$E$17</f>
        <v>A</v>
      </c>
      <c r="C55" s="78">
        <v>34</v>
      </c>
      <c r="D55" s="15" t="str">
        <f>'Formüllere Dokunmayın..!'!$E$37</f>
        <v>B</v>
      </c>
      <c r="E55" s="78" t="s">
        <v>62</v>
      </c>
      <c r="F55" s="15" t="s">
        <v>62</v>
      </c>
      <c r="G55" s="78">
        <v>14</v>
      </c>
      <c r="H55" s="15" t="str">
        <f>'Formüllere Dokunmayın..!'!$E$67</f>
        <v>B</v>
      </c>
      <c r="I55" s="78">
        <v>34</v>
      </c>
      <c r="J55" s="15" t="str">
        <f>'Formüllere Dokunmayın..!'!$E$87</f>
        <v>A</v>
      </c>
      <c r="K55" s="20"/>
      <c r="L55" s="21"/>
      <c r="M55" s="78">
        <v>14</v>
      </c>
      <c r="N55" s="15" t="str">
        <f>'Formüllere Dokunmayın..!'!$H$17</f>
        <v>B</v>
      </c>
      <c r="O55" s="78">
        <v>34</v>
      </c>
      <c r="P55" s="15" t="str">
        <f>'Formüllere Dokunmayın..!'!$H$37</f>
        <v>D</v>
      </c>
      <c r="Q55" s="78" t="s">
        <v>62</v>
      </c>
      <c r="R55" s="15" t="s">
        <v>62</v>
      </c>
      <c r="S55" s="78">
        <v>14</v>
      </c>
      <c r="T55" s="15" t="str">
        <f>'Formüllere Dokunmayın..!'!$H$67</f>
        <v>C</v>
      </c>
      <c r="U55" s="78">
        <v>34</v>
      </c>
      <c r="V55" s="15" t="str">
        <f>'Formüllere Dokunmayın..!'!$H$87</f>
        <v>B</v>
      </c>
      <c r="W55" s="20"/>
      <c r="X55" s="21"/>
      <c r="Y55" s="78">
        <v>14</v>
      </c>
      <c r="Z55" s="15" t="str">
        <f>'Formüllere Dokunmayın..!'!$E$17</f>
        <v>A</v>
      </c>
      <c r="AA55" s="78">
        <v>34</v>
      </c>
      <c r="AB55" s="15" t="str">
        <f>'Formüllere Dokunmayın..!'!$E$37</f>
        <v>B</v>
      </c>
      <c r="AC55" s="78" t="s">
        <v>62</v>
      </c>
      <c r="AD55" s="15" t="s">
        <v>62</v>
      </c>
      <c r="AE55" s="78">
        <v>14</v>
      </c>
      <c r="AF55" s="15" t="str">
        <f>'Formüllere Dokunmayın..!'!$E$67</f>
        <v>B</v>
      </c>
      <c r="AG55" s="78">
        <v>34</v>
      </c>
      <c r="AH55" s="15" t="str">
        <f>'Formüllere Dokunmayın..!'!$E$87</f>
        <v>A</v>
      </c>
      <c r="AI55" s="20"/>
      <c r="AJ55" s="21"/>
      <c r="AK55" s="78">
        <v>14</v>
      </c>
      <c r="AL55" s="15" t="str">
        <f>'Formüllere Dokunmayın..!'!$H$17</f>
        <v>B</v>
      </c>
      <c r="AM55" s="78">
        <v>34</v>
      </c>
      <c r="AN55" s="15" t="str">
        <f>'Formüllere Dokunmayın..!'!$H$37</f>
        <v>D</v>
      </c>
      <c r="AO55" s="78" t="s">
        <v>62</v>
      </c>
      <c r="AP55" s="15" t="s">
        <v>62</v>
      </c>
      <c r="AQ55" s="78">
        <v>14</v>
      </c>
      <c r="AR55" s="15" t="str">
        <f>'Formüllere Dokunmayın..!'!$H$67</f>
        <v>C</v>
      </c>
      <c r="AS55" s="78">
        <v>34</v>
      </c>
      <c r="AT55" s="15" t="str">
        <f>'Formüllere Dokunmayın..!'!$H$87</f>
        <v>B</v>
      </c>
    </row>
    <row r="56" spans="1:46" s="3" customFormat="1">
      <c r="A56" s="78">
        <v>15</v>
      </c>
      <c r="B56" s="15" t="str">
        <f>'Formüllere Dokunmayın..!'!$E$18</f>
        <v>C</v>
      </c>
      <c r="C56" s="78">
        <v>35</v>
      </c>
      <c r="D56" s="15" t="str">
        <f>'Formüllere Dokunmayın..!'!$E$38</f>
        <v>D</v>
      </c>
      <c r="E56" s="78" t="s">
        <v>62</v>
      </c>
      <c r="F56" s="15" t="s">
        <v>62</v>
      </c>
      <c r="G56" s="78">
        <v>15</v>
      </c>
      <c r="H56" s="15" t="str">
        <f>'Formüllere Dokunmayın..!'!$E$68</f>
        <v>A</v>
      </c>
      <c r="I56" s="78">
        <v>35</v>
      </c>
      <c r="J56" s="15" t="str">
        <f>'Formüllere Dokunmayın..!'!$E$88</f>
        <v>A</v>
      </c>
      <c r="K56" s="20"/>
      <c r="L56" s="21"/>
      <c r="M56" s="78">
        <v>15</v>
      </c>
      <c r="N56" s="15" t="str">
        <f>'Formüllere Dokunmayın..!'!$H$18</f>
        <v>D</v>
      </c>
      <c r="O56" s="78">
        <v>35</v>
      </c>
      <c r="P56" s="15" t="str">
        <f>'Formüllere Dokunmayın..!'!$H$38</f>
        <v>C</v>
      </c>
      <c r="Q56" s="78" t="s">
        <v>62</v>
      </c>
      <c r="R56" s="15" t="s">
        <v>62</v>
      </c>
      <c r="S56" s="78">
        <v>15</v>
      </c>
      <c r="T56" s="15" t="str">
        <f>'Formüllere Dokunmayın..!'!$H$68</f>
        <v>C</v>
      </c>
      <c r="U56" s="78">
        <v>35</v>
      </c>
      <c r="V56" s="15" t="str">
        <f>'Formüllere Dokunmayın..!'!$H$88</f>
        <v>D</v>
      </c>
      <c r="W56" s="20"/>
      <c r="X56" s="21"/>
      <c r="Y56" s="78">
        <v>15</v>
      </c>
      <c r="Z56" s="15" t="str">
        <f>'Formüllere Dokunmayın..!'!$E$18</f>
        <v>C</v>
      </c>
      <c r="AA56" s="78">
        <v>35</v>
      </c>
      <c r="AB56" s="15" t="str">
        <f>'Formüllere Dokunmayın..!'!$E$38</f>
        <v>D</v>
      </c>
      <c r="AC56" s="78" t="s">
        <v>62</v>
      </c>
      <c r="AD56" s="15" t="s">
        <v>62</v>
      </c>
      <c r="AE56" s="78">
        <v>15</v>
      </c>
      <c r="AF56" s="15" t="str">
        <f>'Formüllere Dokunmayın..!'!$E$68</f>
        <v>A</v>
      </c>
      <c r="AG56" s="78">
        <v>35</v>
      </c>
      <c r="AH56" s="15" t="str">
        <f>'Formüllere Dokunmayın..!'!$E$88</f>
        <v>A</v>
      </c>
      <c r="AI56" s="20"/>
      <c r="AJ56" s="21"/>
      <c r="AK56" s="78">
        <v>15</v>
      </c>
      <c r="AL56" s="15" t="str">
        <f>'Formüllere Dokunmayın..!'!$H$18</f>
        <v>D</v>
      </c>
      <c r="AM56" s="78">
        <v>35</v>
      </c>
      <c r="AN56" s="15" t="str">
        <f>'Formüllere Dokunmayın..!'!$H$38</f>
        <v>C</v>
      </c>
      <c r="AO56" s="78" t="s">
        <v>62</v>
      </c>
      <c r="AP56" s="15" t="s">
        <v>62</v>
      </c>
      <c r="AQ56" s="78">
        <v>15</v>
      </c>
      <c r="AR56" s="15" t="str">
        <f>'Formüllere Dokunmayın..!'!$H$68</f>
        <v>C</v>
      </c>
      <c r="AS56" s="78">
        <v>35</v>
      </c>
      <c r="AT56" s="15" t="str">
        <f>'Formüllere Dokunmayın..!'!$H$88</f>
        <v>D</v>
      </c>
    </row>
    <row r="57" spans="1:46" s="3" customFormat="1">
      <c r="A57" s="78">
        <v>16</v>
      </c>
      <c r="B57" s="15" t="str">
        <f>'Formüllere Dokunmayın..!'!$E$19</f>
        <v>A</v>
      </c>
      <c r="C57" s="78">
        <v>36</v>
      </c>
      <c r="D57" s="15" t="str">
        <f>'Formüllere Dokunmayın..!'!$E$39</f>
        <v>C</v>
      </c>
      <c r="E57" s="78" t="s">
        <v>62</v>
      </c>
      <c r="F57" s="15" t="s">
        <v>62</v>
      </c>
      <c r="G57" s="78">
        <v>16</v>
      </c>
      <c r="H57" s="15" t="str">
        <f>'Formüllere Dokunmayın..!'!$E$69</f>
        <v>D</v>
      </c>
      <c r="I57" s="78">
        <v>36</v>
      </c>
      <c r="J57" s="15" t="str">
        <f>'Formüllere Dokunmayın..!'!$E$89</f>
        <v>B</v>
      </c>
      <c r="K57" s="20"/>
      <c r="L57" s="21"/>
      <c r="M57" s="78">
        <v>16</v>
      </c>
      <c r="N57" s="15" t="str">
        <f>'Formüllere Dokunmayın..!'!$H$19</f>
        <v>B</v>
      </c>
      <c r="O57" s="78">
        <v>36</v>
      </c>
      <c r="P57" s="15" t="str">
        <f>'Formüllere Dokunmayın..!'!$H$39</f>
        <v>D</v>
      </c>
      <c r="Q57" s="78" t="s">
        <v>62</v>
      </c>
      <c r="R57" s="15" t="s">
        <v>62</v>
      </c>
      <c r="S57" s="78">
        <v>16</v>
      </c>
      <c r="T57" s="15" t="str">
        <f>'Formüllere Dokunmayın..!'!$H$69</f>
        <v>D</v>
      </c>
      <c r="U57" s="78">
        <v>36</v>
      </c>
      <c r="V57" s="15" t="str">
        <f>'Formüllere Dokunmayın..!'!$H$89</f>
        <v>C</v>
      </c>
      <c r="W57" s="20"/>
      <c r="X57" s="21"/>
      <c r="Y57" s="78">
        <v>16</v>
      </c>
      <c r="Z57" s="15" t="str">
        <f>'Formüllere Dokunmayın..!'!$E$19</f>
        <v>A</v>
      </c>
      <c r="AA57" s="78">
        <v>36</v>
      </c>
      <c r="AB57" s="15" t="str">
        <f>'Formüllere Dokunmayın..!'!$E$39</f>
        <v>C</v>
      </c>
      <c r="AC57" s="78" t="s">
        <v>62</v>
      </c>
      <c r="AD57" s="15" t="s">
        <v>62</v>
      </c>
      <c r="AE57" s="78">
        <v>16</v>
      </c>
      <c r="AF57" s="15" t="str">
        <f>'Formüllere Dokunmayın..!'!$E$69</f>
        <v>D</v>
      </c>
      <c r="AG57" s="78">
        <v>36</v>
      </c>
      <c r="AH57" s="15" t="str">
        <f>'Formüllere Dokunmayın..!'!$E$89</f>
        <v>B</v>
      </c>
      <c r="AI57" s="20"/>
      <c r="AJ57" s="21"/>
      <c r="AK57" s="78">
        <v>16</v>
      </c>
      <c r="AL57" s="15" t="str">
        <f>'Formüllere Dokunmayın..!'!$H$19</f>
        <v>B</v>
      </c>
      <c r="AM57" s="78">
        <v>36</v>
      </c>
      <c r="AN57" s="15" t="str">
        <f>'Formüllere Dokunmayın..!'!$H$39</f>
        <v>D</v>
      </c>
      <c r="AO57" s="78" t="s">
        <v>62</v>
      </c>
      <c r="AP57" s="15" t="s">
        <v>62</v>
      </c>
      <c r="AQ57" s="78">
        <v>16</v>
      </c>
      <c r="AR57" s="15" t="str">
        <f>'Formüllere Dokunmayın..!'!$H$69</f>
        <v>D</v>
      </c>
      <c r="AS57" s="78">
        <v>36</v>
      </c>
      <c r="AT57" s="15" t="str">
        <f>'Formüllere Dokunmayın..!'!$H$89</f>
        <v>C</v>
      </c>
    </row>
    <row r="58" spans="1:46" s="3" customFormat="1">
      <c r="A58" s="78">
        <v>17</v>
      </c>
      <c r="B58" s="15" t="str">
        <f>'Formüllere Dokunmayın..!'!$E$20</f>
        <v>B</v>
      </c>
      <c r="C58" s="78">
        <v>37</v>
      </c>
      <c r="D58" s="15" t="str">
        <f>'Formüllere Dokunmayın..!'!$E$40</f>
        <v>D</v>
      </c>
      <c r="E58" s="78" t="s">
        <v>62</v>
      </c>
      <c r="F58" s="15" t="s">
        <v>62</v>
      </c>
      <c r="G58" s="78">
        <v>17</v>
      </c>
      <c r="H58" s="15" t="str">
        <f>'Formüllere Dokunmayın..!'!$E$70</f>
        <v>A</v>
      </c>
      <c r="I58" s="78">
        <v>37</v>
      </c>
      <c r="J58" s="15" t="str">
        <f>'Formüllere Dokunmayın..!'!$E$90</f>
        <v>D</v>
      </c>
      <c r="K58" s="20"/>
      <c r="L58" s="21"/>
      <c r="M58" s="78">
        <v>17</v>
      </c>
      <c r="N58" s="15" t="str">
        <f>'Formüllere Dokunmayın..!'!$H$20</f>
        <v>B</v>
      </c>
      <c r="O58" s="78">
        <v>37</v>
      </c>
      <c r="P58" s="15" t="str">
        <f>'Formüllere Dokunmayın..!'!$H$40</f>
        <v>B</v>
      </c>
      <c r="Q58" s="78" t="s">
        <v>62</v>
      </c>
      <c r="R58" s="15" t="s">
        <v>62</v>
      </c>
      <c r="S58" s="78">
        <v>17</v>
      </c>
      <c r="T58" s="15" t="str">
        <f>'Formüllere Dokunmayın..!'!$H$70</f>
        <v>C</v>
      </c>
      <c r="U58" s="78">
        <v>37</v>
      </c>
      <c r="V58" s="15" t="str">
        <f>'Formüllere Dokunmayın..!'!$H$90</f>
        <v>A</v>
      </c>
      <c r="W58" s="20"/>
      <c r="X58" s="21"/>
      <c r="Y58" s="78">
        <v>17</v>
      </c>
      <c r="Z58" s="15" t="str">
        <f>'Formüllere Dokunmayın..!'!$E$20</f>
        <v>B</v>
      </c>
      <c r="AA58" s="78">
        <v>37</v>
      </c>
      <c r="AB58" s="15" t="str">
        <f>'Formüllere Dokunmayın..!'!$E$40</f>
        <v>D</v>
      </c>
      <c r="AC58" s="78" t="s">
        <v>62</v>
      </c>
      <c r="AD58" s="15" t="s">
        <v>62</v>
      </c>
      <c r="AE58" s="78">
        <v>17</v>
      </c>
      <c r="AF58" s="15" t="str">
        <f>'Formüllere Dokunmayın..!'!$E$70</f>
        <v>A</v>
      </c>
      <c r="AG58" s="78">
        <v>37</v>
      </c>
      <c r="AH58" s="15" t="str">
        <f>'Formüllere Dokunmayın..!'!$E$90</f>
        <v>D</v>
      </c>
      <c r="AI58" s="20"/>
      <c r="AJ58" s="21"/>
      <c r="AK58" s="78">
        <v>17</v>
      </c>
      <c r="AL58" s="15" t="str">
        <f>'Formüllere Dokunmayın..!'!$H$20</f>
        <v>B</v>
      </c>
      <c r="AM58" s="78">
        <v>37</v>
      </c>
      <c r="AN58" s="15" t="str">
        <f>'Formüllere Dokunmayın..!'!$H$40</f>
        <v>B</v>
      </c>
      <c r="AO58" s="78" t="s">
        <v>62</v>
      </c>
      <c r="AP58" s="15" t="s">
        <v>62</v>
      </c>
      <c r="AQ58" s="78">
        <v>17</v>
      </c>
      <c r="AR58" s="15" t="str">
        <f>'Formüllere Dokunmayın..!'!$H$70</f>
        <v>C</v>
      </c>
      <c r="AS58" s="78">
        <v>37</v>
      </c>
      <c r="AT58" s="15" t="str">
        <f>'Formüllere Dokunmayın..!'!$H$90</f>
        <v>A</v>
      </c>
    </row>
    <row r="59" spans="1:46" s="3" customFormat="1">
      <c r="A59" s="78">
        <v>18</v>
      </c>
      <c r="B59" s="15" t="str">
        <f>'Formüllere Dokunmayın..!'!$E$21</f>
        <v>C</v>
      </c>
      <c r="C59" s="78">
        <v>38</v>
      </c>
      <c r="D59" s="15" t="str">
        <f>'Formüllere Dokunmayın..!'!$E$41</f>
        <v>C</v>
      </c>
      <c r="E59" s="78" t="s">
        <v>62</v>
      </c>
      <c r="F59" s="15" t="s">
        <v>62</v>
      </c>
      <c r="G59" s="78">
        <v>18</v>
      </c>
      <c r="H59" s="15" t="str">
        <f>'Formüllere Dokunmayın..!'!$E$71</f>
        <v>C</v>
      </c>
      <c r="I59" s="78">
        <v>38</v>
      </c>
      <c r="J59" s="15" t="str">
        <f>'Formüllere Dokunmayın..!'!$E$91</f>
        <v>A</v>
      </c>
      <c r="K59" s="20"/>
      <c r="L59" s="21"/>
      <c r="M59" s="78">
        <v>18</v>
      </c>
      <c r="N59" s="15" t="str">
        <f>'Formüllere Dokunmayın..!'!$H$21</f>
        <v>A</v>
      </c>
      <c r="O59" s="78">
        <v>38</v>
      </c>
      <c r="P59" s="15" t="str">
        <f>'Formüllere Dokunmayın..!'!$H$41</f>
        <v>A</v>
      </c>
      <c r="Q59" s="78" t="s">
        <v>62</v>
      </c>
      <c r="R59" s="15" t="s">
        <v>62</v>
      </c>
      <c r="S59" s="78">
        <v>18</v>
      </c>
      <c r="T59" s="15" t="str">
        <f>'Formüllere Dokunmayın..!'!$H$71</f>
        <v xml:space="preserve"> D </v>
      </c>
      <c r="U59" s="78">
        <v>38</v>
      </c>
      <c r="V59" s="15" t="str">
        <f>'Formüllere Dokunmayın..!'!$H$91</f>
        <v>B</v>
      </c>
      <c r="W59" s="20"/>
      <c r="X59" s="21"/>
      <c r="Y59" s="78">
        <v>18</v>
      </c>
      <c r="Z59" s="15" t="str">
        <f>'Formüllere Dokunmayın..!'!$E$21</f>
        <v>C</v>
      </c>
      <c r="AA59" s="78">
        <v>38</v>
      </c>
      <c r="AB59" s="15" t="str">
        <f>'Formüllere Dokunmayın..!'!$E$41</f>
        <v>C</v>
      </c>
      <c r="AC59" s="78" t="s">
        <v>62</v>
      </c>
      <c r="AD59" s="15" t="s">
        <v>62</v>
      </c>
      <c r="AE59" s="78">
        <v>18</v>
      </c>
      <c r="AF59" s="15" t="str">
        <f>'Formüllere Dokunmayın..!'!$E$71</f>
        <v>C</v>
      </c>
      <c r="AG59" s="78">
        <v>38</v>
      </c>
      <c r="AH59" s="15" t="str">
        <f>'Formüllere Dokunmayın..!'!$E$91</f>
        <v>A</v>
      </c>
      <c r="AI59" s="20"/>
      <c r="AJ59" s="21"/>
      <c r="AK59" s="78">
        <v>18</v>
      </c>
      <c r="AL59" s="15" t="str">
        <f>'Formüllere Dokunmayın..!'!$H$21</f>
        <v>A</v>
      </c>
      <c r="AM59" s="78">
        <v>38</v>
      </c>
      <c r="AN59" s="15" t="str">
        <f>'Formüllere Dokunmayın..!'!$H$41</f>
        <v>A</v>
      </c>
      <c r="AO59" s="78" t="s">
        <v>62</v>
      </c>
      <c r="AP59" s="15" t="s">
        <v>62</v>
      </c>
      <c r="AQ59" s="78">
        <v>18</v>
      </c>
      <c r="AR59" s="15" t="str">
        <f>'Formüllere Dokunmayın..!'!$H$71</f>
        <v xml:space="preserve"> D </v>
      </c>
      <c r="AS59" s="78">
        <v>38</v>
      </c>
      <c r="AT59" s="15" t="str">
        <f>'Formüllere Dokunmayın..!'!$H$91</f>
        <v>B</v>
      </c>
    </row>
    <row r="60" spans="1:46" s="3" customFormat="1">
      <c r="A60" s="78">
        <v>19</v>
      </c>
      <c r="B60" s="15" t="str">
        <f>'Formüllere Dokunmayın..!'!$E$22</f>
        <v>B</v>
      </c>
      <c r="C60" s="78">
        <v>39</v>
      </c>
      <c r="D60" s="15" t="str">
        <f>'Formüllere Dokunmayın..!'!$E$42</f>
        <v>C</v>
      </c>
      <c r="E60" s="78" t="s">
        <v>62</v>
      </c>
      <c r="F60" s="15" t="s">
        <v>62</v>
      </c>
      <c r="G60" s="78">
        <v>19</v>
      </c>
      <c r="H60" s="15" t="str">
        <f>'Formüllere Dokunmayın..!'!$E$72</f>
        <v>D</v>
      </c>
      <c r="I60" s="78">
        <v>39</v>
      </c>
      <c r="J60" s="15" t="str">
        <f>'Formüllere Dokunmayın..!'!$E$92</f>
        <v>B</v>
      </c>
      <c r="K60" s="20"/>
      <c r="L60" s="21"/>
      <c r="M60" s="78">
        <v>19</v>
      </c>
      <c r="N60" s="15" t="str">
        <f>'Formüllere Dokunmayın..!'!$H$22</f>
        <v>D</v>
      </c>
      <c r="O60" s="78">
        <v>39</v>
      </c>
      <c r="P60" s="15" t="str">
        <f>'Formüllere Dokunmayın..!'!$H$42</f>
        <v>B</v>
      </c>
      <c r="Q60" s="78" t="s">
        <v>62</v>
      </c>
      <c r="R60" s="15" t="s">
        <v>62</v>
      </c>
      <c r="S60" s="78">
        <v>19</v>
      </c>
      <c r="T60" s="15" t="str">
        <f>'Formüllere Dokunmayın..!'!$H$72</f>
        <v>B</v>
      </c>
      <c r="U60" s="78">
        <v>39</v>
      </c>
      <c r="V60" s="15" t="str">
        <f>'Formüllere Dokunmayın..!'!$H$92</f>
        <v>B</v>
      </c>
      <c r="W60" s="20"/>
      <c r="X60" s="21"/>
      <c r="Y60" s="78">
        <v>19</v>
      </c>
      <c r="Z60" s="15" t="str">
        <f>'Formüllere Dokunmayın..!'!$E$22</f>
        <v>B</v>
      </c>
      <c r="AA60" s="78">
        <v>39</v>
      </c>
      <c r="AB60" s="15" t="str">
        <f>'Formüllere Dokunmayın..!'!$E$42</f>
        <v>C</v>
      </c>
      <c r="AC60" s="78" t="s">
        <v>62</v>
      </c>
      <c r="AD60" s="15" t="s">
        <v>62</v>
      </c>
      <c r="AE60" s="78">
        <v>19</v>
      </c>
      <c r="AF60" s="15" t="str">
        <f>'Formüllere Dokunmayın..!'!$E$72</f>
        <v>D</v>
      </c>
      <c r="AG60" s="78">
        <v>39</v>
      </c>
      <c r="AH60" s="15" t="str">
        <f>'Formüllere Dokunmayın..!'!$E$92</f>
        <v>B</v>
      </c>
      <c r="AI60" s="20"/>
      <c r="AJ60" s="21"/>
      <c r="AK60" s="78">
        <v>19</v>
      </c>
      <c r="AL60" s="15" t="str">
        <f>'Formüllere Dokunmayın..!'!$H$22</f>
        <v>D</v>
      </c>
      <c r="AM60" s="78">
        <v>39</v>
      </c>
      <c r="AN60" s="15" t="str">
        <f>'Formüllere Dokunmayın..!'!$H$42</f>
        <v>B</v>
      </c>
      <c r="AO60" s="78" t="s">
        <v>62</v>
      </c>
      <c r="AP60" s="15" t="s">
        <v>62</v>
      </c>
      <c r="AQ60" s="78">
        <v>19</v>
      </c>
      <c r="AR60" s="15" t="str">
        <f>'Formüllere Dokunmayın..!'!$H$72</f>
        <v>B</v>
      </c>
      <c r="AS60" s="78">
        <v>39</v>
      </c>
      <c r="AT60" s="15" t="str">
        <f>'Formüllere Dokunmayın..!'!$H$92</f>
        <v>B</v>
      </c>
    </row>
    <row r="61" spans="1:46" s="3" customFormat="1" ht="15.75" thickBot="1">
      <c r="A61" s="79">
        <v>20</v>
      </c>
      <c r="B61" s="66" t="str">
        <f>'Formüllere Dokunmayın..!'!$E$23</f>
        <v>D</v>
      </c>
      <c r="C61" s="79">
        <v>40</v>
      </c>
      <c r="D61" s="66" t="str">
        <f>'Formüllere Dokunmayın..!'!$E$43</f>
        <v>A</v>
      </c>
      <c r="E61" s="79" t="s">
        <v>62</v>
      </c>
      <c r="F61" s="66" t="s">
        <v>62</v>
      </c>
      <c r="G61" s="79">
        <v>20</v>
      </c>
      <c r="H61" s="66" t="str">
        <f>'Formüllere Dokunmayın..!'!$E$73</f>
        <v>B</v>
      </c>
      <c r="I61" s="79">
        <v>40</v>
      </c>
      <c r="J61" s="66" t="str">
        <f>'Formüllere Dokunmayın..!'!$E$93</f>
        <v>D</v>
      </c>
      <c r="K61" s="20"/>
      <c r="L61" s="21"/>
      <c r="M61" s="79">
        <v>20</v>
      </c>
      <c r="N61" s="66" t="str">
        <f>'Formüllere Dokunmayın..!'!$H$23</f>
        <v>A</v>
      </c>
      <c r="O61" s="79">
        <v>40</v>
      </c>
      <c r="P61" s="66" t="str">
        <f>'Formüllere Dokunmayın..!'!$H$43</f>
        <v>D</v>
      </c>
      <c r="Q61" s="79" t="s">
        <v>62</v>
      </c>
      <c r="R61" s="66" t="s">
        <v>62</v>
      </c>
      <c r="S61" s="79">
        <v>20</v>
      </c>
      <c r="T61" s="66" t="str">
        <f>'Formüllere Dokunmayın..!'!$H$73</f>
        <v>A</v>
      </c>
      <c r="U61" s="79">
        <v>40</v>
      </c>
      <c r="V61" s="66" t="str">
        <f>'Formüllere Dokunmayın..!'!$H$93</f>
        <v>C</v>
      </c>
      <c r="W61" s="20"/>
      <c r="X61" s="21"/>
      <c r="Y61" s="79">
        <v>20</v>
      </c>
      <c r="Z61" s="66" t="str">
        <f>'Formüllere Dokunmayın..!'!$E$23</f>
        <v>D</v>
      </c>
      <c r="AA61" s="79">
        <v>40</v>
      </c>
      <c r="AB61" s="66" t="str">
        <f>'Formüllere Dokunmayın..!'!$E$43</f>
        <v>A</v>
      </c>
      <c r="AC61" s="79" t="s">
        <v>62</v>
      </c>
      <c r="AD61" s="66" t="s">
        <v>62</v>
      </c>
      <c r="AE61" s="79">
        <v>20</v>
      </c>
      <c r="AF61" s="66" t="str">
        <f>'Formüllere Dokunmayın..!'!$E$73</f>
        <v>B</v>
      </c>
      <c r="AG61" s="79">
        <v>40</v>
      </c>
      <c r="AH61" s="66" t="str">
        <f>'Formüllere Dokunmayın..!'!$E$93</f>
        <v>D</v>
      </c>
      <c r="AI61" s="20"/>
      <c r="AJ61" s="21"/>
      <c r="AK61" s="79">
        <v>20</v>
      </c>
      <c r="AL61" s="66" t="str">
        <f>'Formüllere Dokunmayın..!'!$H$23</f>
        <v>A</v>
      </c>
      <c r="AM61" s="79">
        <v>40</v>
      </c>
      <c r="AN61" s="66" t="str">
        <f>'Formüllere Dokunmayın..!'!$H$43</f>
        <v>D</v>
      </c>
      <c r="AO61" s="79" t="s">
        <v>62</v>
      </c>
      <c r="AP61" s="66" t="s">
        <v>62</v>
      </c>
      <c r="AQ61" s="79">
        <v>20</v>
      </c>
      <c r="AR61" s="66" t="str">
        <f>'Formüllere Dokunmayın..!'!$H$73</f>
        <v>A</v>
      </c>
      <c r="AS61" s="79">
        <v>40</v>
      </c>
      <c r="AT61" s="66" t="str">
        <f>'Formüllere Dokunmayın..!'!$H$93</f>
        <v>C</v>
      </c>
    </row>
    <row r="62" spans="1:46" s="3" customFormat="1" ht="15.75" thickBo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7"/>
      <c r="L62" s="28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7"/>
      <c r="X62" s="28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7"/>
      <c r="AJ62" s="28"/>
      <c r="AK62" s="26"/>
      <c r="AL62" s="26"/>
      <c r="AM62" s="26"/>
      <c r="AN62" s="26"/>
      <c r="AO62" s="26"/>
      <c r="AP62" s="26"/>
      <c r="AQ62" s="26"/>
      <c r="AR62" s="26"/>
      <c r="AS62" s="26"/>
      <c r="AT62" s="26"/>
    </row>
    <row r="63" spans="1:46" ht="15.75" thickBo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30"/>
      <c r="L63" s="31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30"/>
      <c r="X63" s="31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0"/>
      <c r="AJ63" s="31"/>
      <c r="AK63" s="29"/>
      <c r="AL63" s="29"/>
      <c r="AM63" s="29"/>
      <c r="AN63" s="29"/>
      <c r="AO63" s="29"/>
      <c r="AP63" s="29"/>
      <c r="AQ63" s="29"/>
      <c r="AR63" s="29"/>
      <c r="AS63" s="29"/>
      <c r="AT63" s="29"/>
    </row>
    <row r="64" spans="1:46" s="3" customFormat="1">
      <c r="A64" s="98"/>
      <c r="B64" s="99"/>
      <c r="C64" s="99"/>
      <c r="D64" s="99"/>
      <c r="E64" s="99"/>
      <c r="F64" s="99"/>
      <c r="G64" s="99"/>
      <c r="H64" s="99"/>
      <c r="I64" s="99"/>
      <c r="J64" s="100"/>
      <c r="K64" s="20"/>
      <c r="L64" s="21"/>
      <c r="M64" s="98"/>
      <c r="N64" s="99"/>
      <c r="O64" s="99"/>
      <c r="P64" s="99"/>
      <c r="Q64" s="99"/>
      <c r="R64" s="99"/>
      <c r="S64" s="99"/>
      <c r="T64" s="99"/>
      <c r="U64" s="99"/>
      <c r="V64" s="100"/>
      <c r="W64" s="20"/>
      <c r="X64" s="21"/>
      <c r="Y64" s="98"/>
      <c r="Z64" s="99"/>
      <c r="AA64" s="99"/>
      <c r="AB64" s="99"/>
      <c r="AC64" s="99"/>
      <c r="AD64" s="99"/>
      <c r="AE64" s="99"/>
      <c r="AF64" s="99"/>
      <c r="AG64" s="99"/>
      <c r="AH64" s="100"/>
      <c r="AI64" s="20"/>
      <c r="AJ64" s="21"/>
      <c r="AK64" s="98"/>
      <c r="AL64" s="99"/>
      <c r="AM64" s="99"/>
      <c r="AN64" s="99"/>
      <c r="AO64" s="99"/>
      <c r="AP64" s="99"/>
      <c r="AQ64" s="99"/>
      <c r="AR64" s="99"/>
      <c r="AS64" s="99"/>
      <c r="AT64" s="100"/>
    </row>
    <row r="65" spans="1:46" s="3" customFormat="1">
      <c r="A65" s="101"/>
      <c r="B65" s="87"/>
      <c r="C65" s="87"/>
      <c r="D65" s="87"/>
      <c r="E65" s="87"/>
      <c r="F65" s="87"/>
      <c r="G65" s="87"/>
      <c r="H65" s="87"/>
      <c r="I65" s="87"/>
      <c r="J65" s="102"/>
      <c r="K65" s="20"/>
      <c r="L65" s="21"/>
      <c r="M65" s="101"/>
      <c r="N65" s="87"/>
      <c r="O65" s="87"/>
      <c r="P65" s="87"/>
      <c r="Q65" s="87"/>
      <c r="R65" s="87"/>
      <c r="S65" s="87"/>
      <c r="T65" s="87"/>
      <c r="U65" s="87"/>
      <c r="V65" s="102"/>
      <c r="W65" s="20"/>
      <c r="X65" s="21"/>
      <c r="Y65" s="101"/>
      <c r="Z65" s="87"/>
      <c r="AA65" s="87"/>
      <c r="AB65" s="87"/>
      <c r="AC65" s="87"/>
      <c r="AD65" s="87"/>
      <c r="AE65" s="87"/>
      <c r="AF65" s="87"/>
      <c r="AG65" s="87"/>
      <c r="AH65" s="102"/>
      <c r="AI65" s="20"/>
      <c r="AJ65" s="21"/>
      <c r="AK65" s="101"/>
      <c r="AL65" s="87"/>
      <c r="AM65" s="87"/>
      <c r="AN65" s="87"/>
      <c r="AO65" s="87"/>
      <c r="AP65" s="87"/>
      <c r="AQ65" s="87"/>
      <c r="AR65" s="87"/>
      <c r="AS65" s="87"/>
      <c r="AT65" s="102"/>
    </row>
    <row r="66" spans="1:46" s="3" customFormat="1" ht="15.75" thickBot="1">
      <c r="A66" s="103"/>
      <c r="B66" s="104"/>
      <c r="C66" s="104"/>
      <c r="D66" s="104"/>
      <c r="E66" s="104"/>
      <c r="F66" s="104"/>
      <c r="G66" s="104"/>
      <c r="H66" s="104"/>
      <c r="I66" s="104"/>
      <c r="J66" s="105"/>
      <c r="K66" s="20"/>
      <c r="L66" s="21"/>
      <c r="M66" s="103"/>
      <c r="N66" s="104"/>
      <c r="O66" s="104"/>
      <c r="P66" s="104"/>
      <c r="Q66" s="104"/>
      <c r="R66" s="104"/>
      <c r="S66" s="104"/>
      <c r="T66" s="104"/>
      <c r="U66" s="104"/>
      <c r="V66" s="105"/>
      <c r="W66" s="20"/>
      <c r="X66" s="21"/>
      <c r="Y66" s="103"/>
      <c r="Z66" s="104"/>
      <c r="AA66" s="104"/>
      <c r="AB66" s="104"/>
      <c r="AC66" s="104"/>
      <c r="AD66" s="104"/>
      <c r="AE66" s="104"/>
      <c r="AF66" s="104"/>
      <c r="AG66" s="104"/>
      <c r="AH66" s="105"/>
      <c r="AI66" s="20"/>
      <c r="AJ66" s="21"/>
      <c r="AK66" s="103"/>
      <c r="AL66" s="104"/>
      <c r="AM66" s="104"/>
      <c r="AN66" s="104"/>
      <c r="AO66" s="104"/>
      <c r="AP66" s="104"/>
      <c r="AQ66" s="104"/>
      <c r="AR66" s="104"/>
      <c r="AS66" s="104"/>
      <c r="AT66" s="105"/>
    </row>
    <row r="67" spans="1:46" s="14" customFormat="1" ht="24" thickBot="1">
      <c r="A67" s="95" t="str">
        <f>"RİTMİK EĞİTİM YAYINLARI"&amp;" - "&amp;'8.SINIF CA'!$B$4</f>
        <v>RİTMİK EĞİTİM YAYINLARI - 8.SINIF</v>
      </c>
      <c r="B67" s="96"/>
      <c r="C67" s="96"/>
      <c r="D67" s="96"/>
      <c r="E67" s="96"/>
      <c r="F67" s="96"/>
      <c r="G67" s="96"/>
      <c r="H67" s="96"/>
      <c r="I67" s="96"/>
      <c r="J67" s="97"/>
      <c r="K67" s="23"/>
      <c r="L67" s="24"/>
      <c r="M67" s="95" t="str">
        <f>"RİTMİK EĞİTİM YAYINLARI"&amp;" - "&amp;'8.SINIF CA'!$B$4</f>
        <v>RİTMİK EĞİTİM YAYINLARI - 8.SINIF</v>
      </c>
      <c r="N67" s="96"/>
      <c r="O67" s="96"/>
      <c r="P67" s="96"/>
      <c r="Q67" s="96"/>
      <c r="R67" s="96"/>
      <c r="S67" s="96"/>
      <c r="T67" s="96"/>
      <c r="U67" s="96"/>
      <c r="V67" s="97"/>
      <c r="W67" s="23"/>
      <c r="X67" s="24"/>
      <c r="Y67" s="95" t="str">
        <f>"RİTMİK EĞİTİM YAYINLARI"&amp;" - "&amp;'8.SINIF CA'!$B$4</f>
        <v>RİTMİK EĞİTİM YAYINLARI - 8.SINIF</v>
      </c>
      <c r="Z67" s="96"/>
      <c r="AA67" s="96"/>
      <c r="AB67" s="96"/>
      <c r="AC67" s="96"/>
      <c r="AD67" s="96"/>
      <c r="AE67" s="96"/>
      <c r="AF67" s="96"/>
      <c r="AG67" s="96"/>
      <c r="AH67" s="97"/>
      <c r="AI67" s="23"/>
      <c r="AJ67" s="24"/>
      <c r="AK67" s="95" t="str">
        <f>"RİTMİK EĞİTİM YAYINLARI"&amp;" - "&amp;'8.SINIF CA'!$B$4</f>
        <v>RİTMİK EĞİTİM YAYINLARI - 8.SINIF</v>
      </c>
      <c r="AL67" s="96"/>
      <c r="AM67" s="96"/>
      <c r="AN67" s="96"/>
      <c r="AO67" s="96"/>
      <c r="AP67" s="96"/>
      <c r="AQ67" s="96"/>
      <c r="AR67" s="96"/>
      <c r="AS67" s="96"/>
      <c r="AT67" s="97"/>
    </row>
    <row r="68" spans="1:46" ht="15.75" customHeight="1" thickBot="1">
      <c r="A68" s="92" t="str">
        <f>"8.SINIF DENEME"&amp;" - "&amp;'8.SINIF CA'!$B$5&amp;" A"&amp;" - "&amp;"CEVAP ANAHTARI"</f>
        <v>8.SINIF DENEME - 3 A - CEVAP ANAHTARI</v>
      </c>
      <c r="B68" s="93"/>
      <c r="C68" s="93"/>
      <c r="D68" s="93"/>
      <c r="E68" s="93"/>
      <c r="F68" s="93"/>
      <c r="G68" s="93"/>
      <c r="H68" s="93"/>
      <c r="I68" s="93"/>
      <c r="J68" s="94"/>
      <c r="K68" s="25"/>
      <c r="L68" s="22"/>
      <c r="M68" s="92" t="str">
        <f>"8.SINIF DENEME"&amp;" - "&amp;'8.SINIF CA'!$B$5&amp;" B"&amp;" - "&amp;"CEVAP ANAHTARI"</f>
        <v>8.SINIF DENEME - 3 B - CEVAP ANAHTARI</v>
      </c>
      <c r="N68" s="93"/>
      <c r="O68" s="93"/>
      <c r="P68" s="93"/>
      <c r="Q68" s="93"/>
      <c r="R68" s="93"/>
      <c r="S68" s="93"/>
      <c r="T68" s="93"/>
      <c r="U68" s="93"/>
      <c r="V68" s="94"/>
      <c r="W68" s="25"/>
      <c r="X68" s="22"/>
      <c r="Y68" s="92" t="str">
        <f>"8.SINIF DENEME"&amp;" - "&amp;'8.SINIF CA'!$B$5&amp;" A"&amp;" - "&amp;"CEVAP ANAHTARI"</f>
        <v>8.SINIF DENEME - 3 A - CEVAP ANAHTARI</v>
      </c>
      <c r="Z68" s="93"/>
      <c r="AA68" s="93"/>
      <c r="AB68" s="93"/>
      <c r="AC68" s="93"/>
      <c r="AD68" s="93"/>
      <c r="AE68" s="93"/>
      <c r="AF68" s="93"/>
      <c r="AG68" s="93"/>
      <c r="AH68" s="94"/>
      <c r="AI68" s="25"/>
      <c r="AJ68" s="22"/>
      <c r="AK68" s="92" t="str">
        <f>"8.SINIF DENEME"&amp;" - "&amp;'8.SINIF CA'!$B$5&amp;" B"&amp;" - "&amp;"CEVAP ANAHTARI"</f>
        <v>8.SINIF DENEME - 3 B - CEVAP ANAHTARI</v>
      </c>
      <c r="AL68" s="93"/>
      <c r="AM68" s="93"/>
      <c r="AN68" s="93"/>
      <c r="AO68" s="93"/>
      <c r="AP68" s="93"/>
      <c r="AQ68" s="93"/>
      <c r="AR68" s="93"/>
      <c r="AS68" s="93"/>
      <c r="AT68" s="94"/>
    </row>
    <row r="69" spans="1:46" ht="15.75" customHeight="1" thickBot="1">
      <c r="A69" s="106" t="s">
        <v>64</v>
      </c>
      <c r="B69" s="107"/>
      <c r="C69" s="107"/>
      <c r="D69" s="107"/>
      <c r="E69" s="107"/>
      <c r="F69" s="108"/>
      <c r="G69" s="109" t="s">
        <v>65</v>
      </c>
      <c r="H69" s="110"/>
      <c r="I69" s="110"/>
      <c r="J69" s="111"/>
      <c r="K69" s="25"/>
      <c r="L69" s="22"/>
      <c r="M69" s="106" t="s">
        <v>64</v>
      </c>
      <c r="N69" s="107"/>
      <c r="O69" s="107"/>
      <c r="P69" s="107"/>
      <c r="Q69" s="107"/>
      <c r="R69" s="108"/>
      <c r="S69" s="109" t="s">
        <v>65</v>
      </c>
      <c r="T69" s="110"/>
      <c r="U69" s="110"/>
      <c r="V69" s="111"/>
      <c r="W69" s="25"/>
      <c r="X69" s="22"/>
      <c r="Y69" s="106" t="s">
        <v>64</v>
      </c>
      <c r="Z69" s="107"/>
      <c r="AA69" s="107"/>
      <c r="AB69" s="107"/>
      <c r="AC69" s="107"/>
      <c r="AD69" s="108"/>
      <c r="AE69" s="109" t="s">
        <v>65</v>
      </c>
      <c r="AF69" s="110"/>
      <c r="AG69" s="110"/>
      <c r="AH69" s="111"/>
      <c r="AI69" s="25"/>
      <c r="AJ69" s="22"/>
      <c r="AK69" s="106" t="s">
        <v>64</v>
      </c>
      <c r="AL69" s="107"/>
      <c r="AM69" s="107"/>
      <c r="AN69" s="107"/>
      <c r="AO69" s="107"/>
      <c r="AP69" s="108"/>
      <c r="AQ69" s="109" t="s">
        <v>65</v>
      </c>
      <c r="AR69" s="110"/>
      <c r="AS69" s="110"/>
      <c r="AT69" s="111"/>
    </row>
    <row r="70" spans="1:46" ht="15.75" thickBot="1">
      <c r="A70" s="12" t="s">
        <v>43</v>
      </c>
      <c r="B70" s="13" t="s">
        <v>70</v>
      </c>
      <c r="C70" s="12" t="s">
        <v>43</v>
      </c>
      <c r="D70" s="13" t="s">
        <v>70</v>
      </c>
      <c r="E70" s="12" t="s">
        <v>43</v>
      </c>
      <c r="F70" s="13" t="s">
        <v>70</v>
      </c>
      <c r="G70" s="12" t="s">
        <v>43</v>
      </c>
      <c r="H70" s="13" t="s">
        <v>70</v>
      </c>
      <c r="I70" s="12" t="s">
        <v>43</v>
      </c>
      <c r="J70" s="13" t="s">
        <v>70</v>
      </c>
      <c r="K70" s="25"/>
      <c r="L70" s="22"/>
      <c r="M70" s="12" t="s">
        <v>43</v>
      </c>
      <c r="N70" s="13" t="s">
        <v>70</v>
      </c>
      <c r="O70" s="12" t="s">
        <v>43</v>
      </c>
      <c r="P70" s="13" t="s">
        <v>70</v>
      </c>
      <c r="Q70" s="12" t="s">
        <v>43</v>
      </c>
      <c r="R70" s="13" t="s">
        <v>70</v>
      </c>
      <c r="S70" s="12" t="s">
        <v>43</v>
      </c>
      <c r="T70" s="13" t="s">
        <v>70</v>
      </c>
      <c r="U70" s="12" t="s">
        <v>43</v>
      </c>
      <c r="V70" s="13" t="s">
        <v>70</v>
      </c>
      <c r="W70" s="25"/>
      <c r="X70" s="22"/>
      <c r="Y70" s="12" t="s">
        <v>43</v>
      </c>
      <c r="Z70" s="13" t="s">
        <v>70</v>
      </c>
      <c r="AA70" s="12" t="s">
        <v>43</v>
      </c>
      <c r="AB70" s="13" t="s">
        <v>70</v>
      </c>
      <c r="AC70" s="12" t="s">
        <v>43</v>
      </c>
      <c r="AD70" s="13" t="s">
        <v>70</v>
      </c>
      <c r="AE70" s="12" t="s">
        <v>43</v>
      </c>
      <c r="AF70" s="13" t="s">
        <v>70</v>
      </c>
      <c r="AG70" s="12" t="s">
        <v>43</v>
      </c>
      <c r="AH70" s="13" t="s">
        <v>70</v>
      </c>
      <c r="AI70" s="25"/>
      <c r="AJ70" s="22"/>
      <c r="AK70" s="12" t="s">
        <v>43</v>
      </c>
      <c r="AL70" s="13" t="s">
        <v>70</v>
      </c>
      <c r="AM70" s="12" t="s">
        <v>43</v>
      </c>
      <c r="AN70" s="13" t="s">
        <v>70</v>
      </c>
      <c r="AO70" s="12" t="s">
        <v>43</v>
      </c>
      <c r="AP70" s="13" t="s">
        <v>70</v>
      </c>
      <c r="AQ70" s="12" t="s">
        <v>43</v>
      </c>
      <c r="AR70" s="13" t="s">
        <v>70</v>
      </c>
      <c r="AS70" s="12" t="s">
        <v>43</v>
      </c>
      <c r="AT70" s="13" t="s">
        <v>70</v>
      </c>
    </row>
    <row r="71" spans="1:46" s="3" customFormat="1">
      <c r="A71" s="77">
        <v>1</v>
      </c>
      <c r="B71" s="15" t="str">
        <f>'Formüllere Dokunmayın..!'!$E$4</f>
        <v>A</v>
      </c>
      <c r="C71" s="77">
        <v>21</v>
      </c>
      <c r="D71" s="15" t="str">
        <f>'Formüllere Dokunmayın..!'!$E$24</f>
        <v>C</v>
      </c>
      <c r="E71" s="77">
        <v>41</v>
      </c>
      <c r="F71" s="15" t="str">
        <f>'Formüllere Dokunmayın..!'!$E$44</f>
        <v>C</v>
      </c>
      <c r="G71" s="77">
        <v>1</v>
      </c>
      <c r="H71" s="15" t="str">
        <f>'Formüllere Dokunmayın..!'!$E$54</f>
        <v>A</v>
      </c>
      <c r="I71" s="77">
        <v>21</v>
      </c>
      <c r="J71" s="15" t="str">
        <f>'Formüllere Dokunmayın..!'!$E$74</f>
        <v>C</v>
      </c>
      <c r="K71" s="20"/>
      <c r="L71" s="21"/>
      <c r="M71" s="77">
        <v>1</v>
      </c>
      <c r="N71" s="15" t="str">
        <f>'Formüllere Dokunmayın..!'!$H$4</f>
        <v>D</v>
      </c>
      <c r="O71" s="77">
        <v>21</v>
      </c>
      <c r="P71" s="15" t="str">
        <f>'Formüllere Dokunmayın..!'!$H$24</f>
        <v>A</v>
      </c>
      <c r="Q71" s="77">
        <v>41</v>
      </c>
      <c r="R71" s="15" t="str">
        <f>'Formüllere Dokunmayın..!'!$H$44</f>
        <v>B</v>
      </c>
      <c r="S71" s="77">
        <v>1</v>
      </c>
      <c r="T71" s="15" t="str">
        <f>'Formüllere Dokunmayın..!'!$H$54</f>
        <v>B</v>
      </c>
      <c r="U71" s="77">
        <v>21</v>
      </c>
      <c r="V71" s="15" t="str">
        <f>'Formüllere Dokunmayın..!'!$H$74</f>
        <v>D</v>
      </c>
      <c r="W71" s="20"/>
      <c r="X71" s="21"/>
      <c r="Y71" s="77">
        <v>1</v>
      </c>
      <c r="Z71" s="15" t="str">
        <f>'Formüllere Dokunmayın..!'!$E$4</f>
        <v>A</v>
      </c>
      <c r="AA71" s="77">
        <v>21</v>
      </c>
      <c r="AB71" s="15" t="str">
        <f>'Formüllere Dokunmayın..!'!$E$24</f>
        <v>C</v>
      </c>
      <c r="AC71" s="77">
        <v>41</v>
      </c>
      <c r="AD71" s="15" t="str">
        <f>'Formüllere Dokunmayın..!'!$E$44</f>
        <v>C</v>
      </c>
      <c r="AE71" s="77">
        <v>1</v>
      </c>
      <c r="AF71" s="15" t="str">
        <f>'Formüllere Dokunmayın..!'!$E$54</f>
        <v>A</v>
      </c>
      <c r="AG71" s="77">
        <v>21</v>
      </c>
      <c r="AH71" s="15" t="str">
        <f>'Formüllere Dokunmayın..!'!$E$74</f>
        <v>C</v>
      </c>
      <c r="AI71" s="20"/>
      <c r="AJ71" s="21"/>
      <c r="AK71" s="77">
        <v>1</v>
      </c>
      <c r="AL71" s="15" t="str">
        <f>'Formüllere Dokunmayın..!'!$H$4</f>
        <v>D</v>
      </c>
      <c r="AM71" s="77">
        <v>21</v>
      </c>
      <c r="AN71" s="15" t="str">
        <f>'Formüllere Dokunmayın..!'!$H$24</f>
        <v>A</v>
      </c>
      <c r="AO71" s="77">
        <v>41</v>
      </c>
      <c r="AP71" s="15" t="str">
        <f>'Formüllere Dokunmayın..!'!$H$44</f>
        <v>B</v>
      </c>
      <c r="AQ71" s="77">
        <v>1</v>
      </c>
      <c r="AR71" s="15" t="str">
        <f>'Formüllere Dokunmayın..!'!$H$54</f>
        <v>B</v>
      </c>
      <c r="AS71" s="77">
        <v>21</v>
      </c>
      <c r="AT71" s="15" t="str">
        <f>'Formüllere Dokunmayın..!'!$H$74</f>
        <v>D</v>
      </c>
    </row>
    <row r="72" spans="1:46" s="3" customFormat="1">
      <c r="A72" s="78">
        <v>2</v>
      </c>
      <c r="B72" s="15" t="str">
        <f>'Formüllere Dokunmayın..!'!$E$5</f>
        <v>D</v>
      </c>
      <c r="C72" s="78">
        <v>22</v>
      </c>
      <c r="D72" s="15" t="str">
        <f>'Formüllere Dokunmayın..!'!$E$25</f>
        <v>A</v>
      </c>
      <c r="E72" s="78">
        <v>42</v>
      </c>
      <c r="F72" s="15" t="str">
        <f>'Formüllere Dokunmayın..!'!$E$45</f>
        <v>B</v>
      </c>
      <c r="G72" s="78">
        <v>2</v>
      </c>
      <c r="H72" s="15" t="str">
        <f>'Formüllere Dokunmayın..!'!$E$55</f>
        <v>B</v>
      </c>
      <c r="I72" s="78">
        <v>22</v>
      </c>
      <c r="J72" s="15" t="str">
        <f>'Formüllere Dokunmayın..!'!$E$75</f>
        <v>B</v>
      </c>
      <c r="K72" s="20"/>
      <c r="L72" s="21"/>
      <c r="M72" s="78">
        <v>2</v>
      </c>
      <c r="N72" s="15" t="str">
        <f>'Formüllere Dokunmayın..!'!$H$5</f>
        <v>B</v>
      </c>
      <c r="O72" s="78">
        <v>22</v>
      </c>
      <c r="P72" s="15" t="str">
        <f>'Formüllere Dokunmayın..!'!$H$25</f>
        <v>C</v>
      </c>
      <c r="Q72" s="78">
        <v>42</v>
      </c>
      <c r="R72" s="15" t="str">
        <f>'Formüllere Dokunmayın..!'!$H$45</f>
        <v>A</v>
      </c>
      <c r="S72" s="78">
        <v>2</v>
      </c>
      <c r="T72" s="15" t="str">
        <f>'Formüllere Dokunmayın..!'!$H$55</f>
        <v>D</v>
      </c>
      <c r="U72" s="78">
        <v>22</v>
      </c>
      <c r="V72" s="15" t="str">
        <f>'Formüllere Dokunmayın..!'!$H$75</f>
        <v>B</v>
      </c>
      <c r="W72" s="20"/>
      <c r="X72" s="21"/>
      <c r="Y72" s="78">
        <v>2</v>
      </c>
      <c r="Z72" s="15" t="str">
        <f>'Formüllere Dokunmayın..!'!$E$5</f>
        <v>D</v>
      </c>
      <c r="AA72" s="78">
        <v>22</v>
      </c>
      <c r="AB72" s="15" t="str">
        <f>'Formüllere Dokunmayın..!'!$E$25</f>
        <v>A</v>
      </c>
      <c r="AC72" s="78">
        <v>42</v>
      </c>
      <c r="AD72" s="15" t="str">
        <f>'Formüllere Dokunmayın..!'!$E$45</f>
        <v>B</v>
      </c>
      <c r="AE72" s="78">
        <v>2</v>
      </c>
      <c r="AF72" s="15" t="str">
        <f>'Formüllere Dokunmayın..!'!$E$55</f>
        <v>B</v>
      </c>
      <c r="AG72" s="78">
        <v>22</v>
      </c>
      <c r="AH72" s="15" t="str">
        <f>'Formüllere Dokunmayın..!'!$E$75</f>
        <v>B</v>
      </c>
      <c r="AI72" s="20"/>
      <c r="AJ72" s="21"/>
      <c r="AK72" s="78">
        <v>2</v>
      </c>
      <c r="AL72" s="15" t="str">
        <f>'Formüllere Dokunmayın..!'!$H$5</f>
        <v>B</v>
      </c>
      <c r="AM72" s="78">
        <v>22</v>
      </c>
      <c r="AN72" s="15" t="str">
        <f>'Formüllere Dokunmayın..!'!$H$25</f>
        <v>C</v>
      </c>
      <c r="AO72" s="78">
        <v>42</v>
      </c>
      <c r="AP72" s="15" t="str">
        <f>'Formüllere Dokunmayın..!'!$H$45</f>
        <v>A</v>
      </c>
      <c r="AQ72" s="78">
        <v>2</v>
      </c>
      <c r="AR72" s="15" t="str">
        <f>'Formüllere Dokunmayın..!'!$H$55</f>
        <v>D</v>
      </c>
      <c r="AS72" s="78">
        <v>22</v>
      </c>
      <c r="AT72" s="15" t="str">
        <f>'Formüllere Dokunmayın..!'!$H$75</f>
        <v>B</v>
      </c>
    </row>
    <row r="73" spans="1:46" s="3" customFormat="1">
      <c r="A73" s="78">
        <v>3</v>
      </c>
      <c r="B73" s="15" t="str">
        <f>'Formüllere Dokunmayın..!'!$E$6</f>
        <v>A</v>
      </c>
      <c r="C73" s="78">
        <v>23</v>
      </c>
      <c r="D73" s="15" t="str">
        <f>'Formüllere Dokunmayın..!'!$E$26</f>
        <v>D</v>
      </c>
      <c r="E73" s="78">
        <v>43</v>
      </c>
      <c r="F73" s="15" t="str">
        <f>'Formüllere Dokunmayın..!'!$E$46</f>
        <v>D</v>
      </c>
      <c r="G73" s="78">
        <v>3</v>
      </c>
      <c r="H73" s="15" t="str">
        <f>'Formüllere Dokunmayın..!'!$E$56</f>
        <v xml:space="preserve"> D </v>
      </c>
      <c r="I73" s="78">
        <v>23</v>
      </c>
      <c r="J73" s="15" t="str">
        <f>'Formüllere Dokunmayın..!'!$E$76</f>
        <v>B</v>
      </c>
      <c r="K73" s="20"/>
      <c r="L73" s="21"/>
      <c r="M73" s="78">
        <v>3</v>
      </c>
      <c r="N73" s="15" t="str">
        <f>'Formüllere Dokunmayın..!'!$H$6</f>
        <v>C</v>
      </c>
      <c r="O73" s="78">
        <v>23</v>
      </c>
      <c r="P73" s="15" t="str">
        <f>'Formüllere Dokunmayın..!'!$H$26</f>
        <v>B</v>
      </c>
      <c r="Q73" s="78">
        <v>43</v>
      </c>
      <c r="R73" s="15" t="str">
        <f>'Formüllere Dokunmayın..!'!$H$46</f>
        <v>B</v>
      </c>
      <c r="S73" s="78">
        <v>3</v>
      </c>
      <c r="T73" s="15" t="str">
        <f>'Formüllere Dokunmayın..!'!$H$56</f>
        <v>C</v>
      </c>
      <c r="U73" s="78">
        <v>23</v>
      </c>
      <c r="V73" s="15" t="str">
        <f>'Formüllere Dokunmayın..!'!$H$76</f>
        <v>A</v>
      </c>
      <c r="W73" s="20"/>
      <c r="X73" s="21"/>
      <c r="Y73" s="78">
        <v>3</v>
      </c>
      <c r="Z73" s="15" t="str">
        <f>'Formüllere Dokunmayın..!'!$E$6</f>
        <v>A</v>
      </c>
      <c r="AA73" s="78">
        <v>23</v>
      </c>
      <c r="AB73" s="15" t="str">
        <f>'Formüllere Dokunmayın..!'!$E$26</f>
        <v>D</v>
      </c>
      <c r="AC73" s="78">
        <v>43</v>
      </c>
      <c r="AD73" s="15" t="str">
        <f>'Formüllere Dokunmayın..!'!$E$46</f>
        <v>D</v>
      </c>
      <c r="AE73" s="78">
        <v>3</v>
      </c>
      <c r="AF73" s="15" t="str">
        <f>'Formüllere Dokunmayın..!'!$E$56</f>
        <v xml:space="preserve"> D </v>
      </c>
      <c r="AG73" s="78">
        <v>23</v>
      </c>
      <c r="AH73" s="15" t="str">
        <f>'Formüllere Dokunmayın..!'!$E$76</f>
        <v>B</v>
      </c>
      <c r="AI73" s="20"/>
      <c r="AJ73" s="21"/>
      <c r="AK73" s="78">
        <v>3</v>
      </c>
      <c r="AL73" s="15" t="str">
        <f>'Formüllere Dokunmayın..!'!$H$6</f>
        <v>C</v>
      </c>
      <c r="AM73" s="78">
        <v>23</v>
      </c>
      <c r="AN73" s="15" t="str">
        <f>'Formüllere Dokunmayın..!'!$H$26</f>
        <v>B</v>
      </c>
      <c r="AO73" s="78">
        <v>43</v>
      </c>
      <c r="AP73" s="15" t="str">
        <f>'Formüllere Dokunmayın..!'!$H$46</f>
        <v>B</v>
      </c>
      <c r="AQ73" s="78">
        <v>3</v>
      </c>
      <c r="AR73" s="15" t="str">
        <f>'Formüllere Dokunmayın..!'!$H$56</f>
        <v>C</v>
      </c>
      <c r="AS73" s="78">
        <v>23</v>
      </c>
      <c r="AT73" s="15" t="str">
        <f>'Formüllere Dokunmayın..!'!$H$76</f>
        <v>A</v>
      </c>
    </row>
    <row r="74" spans="1:46" s="3" customFormat="1">
      <c r="A74" s="78">
        <v>4</v>
      </c>
      <c r="B74" s="15" t="str">
        <f>'Formüllere Dokunmayın..!'!$E$7</f>
        <v>B</v>
      </c>
      <c r="C74" s="78">
        <v>24</v>
      </c>
      <c r="D74" s="15" t="str">
        <f>'Formüllere Dokunmayın..!'!$E$27</f>
        <v>D</v>
      </c>
      <c r="E74" s="78">
        <v>44</v>
      </c>
      <c r="F74" s="15" t="str">
        <f>'Formüllere Dokunmayın..!'!$E$47</f>
        <v>C</v>
      </c>
      <c r="G74" s="78">
        <v>4</v>
      </c>
      <c r="H74" s="15" t="str">
        <f>'Formüllere Dokunmayın..!'!$E$57</f>
        <v>C</v>
      </c>
      <c r="I74" s="78">
        <v>24</v>
      </c>
      <c r="J74" s="15" t="str">
        <f>'Formüllere Dokunmayın..!'!$E$77</f>
        <v>A</v>
      </c>
      <c r="K74" s="20"/>
      <c r="L74" s="21"/>
      <c r="M74" s="78">
        <v>4</v>
      </c>
      <c r="N74" s="15" t="str">
        <f>'Formüllere Dokunmayın..!'!$H$7</f>
        <v>B</v>
      </c>
      <c r="O74" s="78">
        <v>24</v>
      </c>
      <c r="P74" s="15" t="str">
        <f>'Formüllere Dokunmayın..!'!$H$27</f>
        <v>D</v>
      </c>
      <c r="Q74" s="78">
        <v>44</v>
      </c>
      <c r="R74" s="15" t="str">
        <f>'Formüllere Dokunmayın..!'!$H$47</f>
        <v>D</v>
      </c>
      <c r="S74" s="78">
        <v>4</v>
      </c>
      <c r="T74" s="15" t="str">
        <f>'Formüllere Dokunmayın..!'!$H$57</f>
        <v>A</v>
      </c>
      <c r="U74" s="78">
        <v>24</v>
      </c>
      <c r="V74" s="15" t="str">
        <f>'Formüllere Dokunmayın..!'!$H$77</f>
        <v>D</v>
      </c>
      <c r="W74" s="20"/>
      <c r="X74" s="21"/>
      <c r="Y74" s="78">
        <v>4</v>
      </c>
      <c r="Z74" s="15" t="str">
        <f>'Formüllere Dokunmayın..!'!$E$7</f>
        <v>B</v>
      </c>
      <c r="AA74" s="78">
        <v>24</v>
      </c>
      <c r="AB74" s="15" t="str">
        <f>'Formüllere Dokunmayın..!'!$E$27</f>
        <v>D</v>
      </c>
      <c r="AC74" s="78">
        <v>44</v>
      </c>
      <c r="AD74" s="15" t="str">
        <f>'Formüllere Dokunmayın..!'!$E$47</f>
        <v>C</v>
      </c>
      <c r="AE74" s="78">
        <v>4</v>
      </c>
      <c r="AF74" s="15" t="str">
        <f>'Formüllere Dokunmayın..!'!$E$57</f>
        <v>C</v>
      </c>
      <c r="AG74" s="78">
        <v>24</v>
      </c>
      <c r="AH74" s="15" t="str">
        <f>'Formüllere Dokunmayın..!'!$E$77</f>
        <v>A</v>
      </c>
      <c r="AI74" s="20"/>
      <c r="AJ74" s="21"/>
      <c r="AK74" s="78">
        <v>4</v>
      </c>
      <c r="AL74" s="15" t="str">
        <f>'Formüllere Dokunmayın..!'!$H$7</f>
        <v>B</v>
      </c>
      <c r="AM74" s="78">
        <v>24</v>
      </c>
      <c r="AN74" s="15" t="str">
        <f>'Formüllere Dokunmayın..!'!$H$27</f>
        <v>D</v>
      </c>
      <c r="AO74" s="78">
        <v>44</v>
      </c>
      <c r="AP74" s="15" t="str">
        <f>'Formüllere Dokunmayın..!'!$H$47</f>
        <v>D</v>
      </c>
      <c r="AQ74" s="78">
        <v>4</v>
      </c>
      <c r="AR74" s="15" t="str">
        <f>'Formüllere Dokunmayın..!'!$H$57</f>
        <v>A</v>
      </c>
      <c r="AS74" s="78">
        <v>24</v>
      </c>
      <c r="AT74" s="15" t="str">
        <f>'Formüllere Dokunmayın..!'!$H$77</f>
        <v>D</v>
      </c>
    </row>
    <row r="75" spans="1:46" s="3" customFormat="1">
      <c r="A75" s="78">
        <v>5</v>
      </c>
      <c r="B75" s="15" t="str">
        <f>'Formüllere Dokunmayın..!'!$E$8</f>
        <v>B</v>
      </c>
      <c r="C75" s="78">
        <v>25</v>
      </c>
      <c r="D75" s="15" t="str">
        <f>'Formüllere Dokunmayın..!'!$E$28</f>
        <v>B</v>
      </c>
      <c r="E75" s="78">
        <v>45</v>
      </c>
      <c r="F75" s="15" t="str">
        <f>'Formüllere Dokunmayın..!'!$E$48</f>
        <v>A</v>
      </c>
      <c r="G75" s="78">
        <v>5</v>
      </c>
      <c r="H75" s="15" t="str">
        <f>'Formüllere Dokunmayın..!'!$E$58</f>
        <v>D</v>
      </c>
      <c r="I75" s="78">
        <v>25</v>
      </c>
      <c r="J75" s="15" t="str">
        <f>'Formüllere Dokunmayın..!'!$E$78</f>
        <v>C</v>
      </c>
      <c r="K75" s="20"/>
      <c r="L75" s="21"/>
      <c r="M75" s="78">
        <v>5</v>
      </c>
      <c r="N75" s="15" t="str">
        <f>'Formüllere Dokunmayın..!'!$H$8</f>
        <v>A</v>
      </c>
      <c r="O75" s="78">
        <v>25</v>
      </c>
      <c r="P75" s="15" t="str">
        <f>'Formüllere Dokunmayın..!'!$H$28</f>
        <v>B</v>
      </c>
      <c r="Q75" s="78">
        <v>45</v>
      </c>
      <c r="R75" s="15" t="str">
        <f>'Formüllere Dokunmayın..!'!$H$48</f>
        <v>C</v>
      </c>
      <c r="S75" s="78">
        <v>5</v>
      </c>
      <c r="T75" s="15" t="str">
        <f>'Formüllere Dokunmayın..!'!$H$58</f>
        <v>D</v>
      </c>
      <c r="U75" s="78">
        <v>25</v>
      </c>
      <c r="V75" s="15" t="str">
        <f>'Formüllere Dokunmayın..!'!$H$78</f>
        <v>B</v>
      </c>
      <c r="W75" s="20"/>
      <c r="X75" s="21"/>
      <c r="Y75" s="78">
        <v>5</v>
      </c>
      <c r="Z75" s="15" t="str">
        <f>'Formüllere Dokunmayın..!'!$E$8</f>
        <v>B</v>
      </c>
      <c r="AA75" s="78">
        <v>25</v>
      </c>
      <c r="AB75" s="15" t="str">
        <f>'Formüllere Dokunmayın..!'!$E$28</f>
        <v>B</v>
      </c>
      <c r="AC75" s="78">
        <v>45</v>
      </c>
      <c r="AD75" s="15" t="str">
        <f>'Formüllere Dokunmayın..!'!$E$48</f>
        <v>A</v>
      </c>
      <c r="AE75" s="78">
        <v>5</v>
      </c>
      <c r="AF75" s="15" t="str">
        <f>'Formüllere Dokunmayın..!'!$E$58</f>
        <v>D</v>
      </c>
      <c r="AG75" s="78">
        <v>25</v>
      </c>
      <c r="AH75" s="15" t="str">
        <f>'Formüllere Dokunmayın..!'!$E$78</f>
        <v>C</v>
      </c>
      <c r="AI75" s="20"/>
      <c r="AJ75" s="21"/>
      <c r="AK75" s="78">
        <v>5</v>
      </c>
      <c r="AL75" s="15" t="str">
        <f>'Formüllere Dokunmayın..!'!$H$8</f>
        <v>A</v>
      </c>
      <c r="AM75" s="78">
        <v>25</v>
      </c>
      <c r="AN75" s="15" t="str">
        <f>'Formüllere Dokunmayın..!'!$H$28</f>
        <v>B</v>
      </c>
      <c r="AO75" s="78">
        <v>45</v>
      </c>
      <c r="AP75" s="15" t="str">
        <f>'Formüllere Dokunmayın..!'!$H$48</f>
        <v>C</v>
      </c>
      <c r="AQ75" s="78">
        <v>5</v>
      </c>
      <c r="AR75" s="15" t="str">
        <f>'Formüllere Dokunmayın..!'!$H$58</f>
        <v>D</v>
      </c>
      <c r="AS75" s="78">
        <v>25</v>
      </c>
      <c r="AT75" s="15" t="str">
        <f>'Formüllere Dokunmayın..!'!$H$78</f>
        <v>B</v>
      </c>
    </row>
    <row r="76" spans="1:46" s="3" customFormat="1">
      <c r="A76" s="78">
        <v>6</v>
      </c>
      <c r="B76" s="15" t="str">
        <f>'Formüllere Dokunmayın..!'!$E$9</f>
        <v>D</v>
      </c>
      <c r="C76" s="78">
        <v>26</v>
      </c>
      <c r="D76" s="15" t="str">
        <f>'Formüllere Dokunmayın..!'!$E$29</f>
        <v>B</v>
      </c>
      <c r="E76" s="78">
        <v>46</v>
      </c>
      <c r="F76" s="15" t="str">
        <f>'Formüllere Dokunmayın..!'!$E$49</f>
        <v>C</v>
      </c>
      <c r="G76" s="78">
        <v>6</v>
      </c>
      <c r="H76" s="15" t="str">
        <f>'Formüllere Dokunmayın..!'!$E$59</f>
        <v>C</v>
      </c>
      <c r="I76" s="78">
        <v>26</v>
      </c>
      <c r="J76" s="15" t="str">
        <f>'Formüllere Dokunmayın..!'!$E$79</f>
        <v>D</v>
      </c>
      <c r="K76" s="20"/>
      <c r="L76" s="21"/>
      <c r="M76" s="78">
        <v>6</v>
      </c>
      <c r="N76" s="15" t="str">
        <f>'Formüllere Dokunmayın..!'!$H$9</f>
        <v>C</v>
      </c>
      <c r="O76" s="78">
        <v>26</v>
      </c>
      <c r="P76" s="15" t="str">
        <f>'Formüllere Dokunmayın..!'!$H$29</f>
        <v>B</v>
      </c>
      <c r="Q76" s="78">
        <v>46</v>
      </c>
      <c r="R76" s="15" t="str">
        <f>'Formüllere Dokunmayın..!'!$H$49</f>
        <v>A</v>
      </c>
      <c r="S76" s="78">
        <v>6</v>
      </c>
      <c r="T76" s="15" t="str">
        <f>'Formüllere Dokunmayın..!'!$H$59</f>
        <v>A</v>
      </c>
      <c r="U76" s="78">
        <v>26</v>
      </c>
      <c r="V76" s="15" t="str">
        <f>'Formüllere Dokunmayın..!'!$H$79</f>
        <v>A</v>
      </c>
      <c r="W76" s="20"/>
      <c r="X76" s="21"/>
      <c r="Y76" s="78">
        <v>6</v>
      </c>
      <c r="Z76" s="15" t="str">
        <f>'Formüllere Dokunmayın..!'!$E$9</f>
        <v>D</v>
      </c>
      <c r="AA76" s="78">
        <v>26</v>
      </c>
      <c r="AB76" s="15" t="str">
        <f>'Formüllere Dokunmayın..!'!$E$29</f>
        <v>B</v>
      </c>
      <c r="AC76" s="78">
        <v>46</v>
      </c>
      <c r="AD76" s="15" t="str">
        <f>'Formüllere Dokunmayın..!'!$E$49</f>
        <v>C</v>
      </c>
      <c r="AE76" s="78">
        <v>6</v>
      </c>
      <c r="AF76" s="15" t="str">
        <f>'Formüllere Dokunmayın..!'!$E$59</f>
        <v>C</v>
      </c>
      <c r="AG76" s="78">
        <v>26</v>
      </c>
      <c r="AH76" s="15" t="str">
        <f>'Formüllere Dokunmayın..!'!$E$79</f>
        <v>D</v>
      </c>
      <c r="AI76" s="20"/>
      <c r="AJ76" s="21"/>
      <c r="AK76" s="78">
        <v>6</v>
      </c>
      <c r="AL76" s="15" t="str">
        <f>'Formüllere Dokunmayın..!'!$H$9</f>
        <v>C</v>
      </c>
      <c r="AM76" s="78">
        <v>26</v>
      </c>
      <c r="AN76" s="15" t="str">
        <f>'Formüllere Dokunmayın..!'!$H$29</f>
        <v>B</v>
      </c>
      <c r="AO76" s="78">
        <v>46</v>
      </c>
      <c r="AP76" s="15" t="str">
        <f>'Formüllere Dokunmayın..!'!$H$49</f>
        <v>A</v>
      </c>
      <c r="AQ76" s="78">
        <v>6</v>
      </c>
      <c r="AR76" s="15" t="str">
        <f>'Formüllere Dokunmayın..!'!$H$59</f>
        <v>A</v>
      </c>
      <c r="AS76" s="78">
        <v>26</v>
      </c>
      <c r="AT76" s="15" t="str">
        <f>'Formüllere Dokunmayın..!'!$H$79</f>
        <v>A</v>
      </c>
    </row>
    <row r="77" spans="1:46" s="3" customFormat="1">
      <c r="A77" s="78">
        <v>7</v>
      </c>
      <c r="B77" s="15" t="str">
        <f>'Formüllere Dokunmayın..!'!$E$10</f>
        <v>B</v>
      </c>
      <c r="C77" s="78">
        <v>27</v>
      </c>
      <c r="D77" s="15" t="str">
        <f>'Formüllere Dokunmayın..!'!$E$30</f>
        <v>D</v>
      </c>
      <c r="E77" s="78">
        <v>47</v>
      </c>
      <c r="F77" s="15" t="str">
        <f>'Formüllere Dokunmayın..!'!$E$50</f>
        <v>D</v>
      </c>
      <c r="G77" s="78">
        <v>7</v>
      </c>
      <c r="H77" s="15" t="str">
        <f>'Formüllere Dokunmayın..!'!$E$60</f>
        <v>C</v>
      </c>
      <c r="I77" s="78">
        <v>27</v>
      </c>
      <c r="J77" s="15" t="str">
        <f>'Formüllere Dokunmayın..!'!$E$80</f>
        <v>B</v>
      </c>
      <c r="K77" s="20"/>
      <c r="L77" s="21"/>
      <c r="M77" s="78">
        <v>7</v>
      </c>
      <c r="N77" s="15" t="str">
        <f>'Formüllere Dokunmayın..!'!$H$10</f>
        <v>A</v>
      </c>
      <c r="O77" s="78">
        <v>27</v>
      </c>
      <c r="P77" s="15" t="str">
        <f>'Formüllere Dokunmayın..!'!$H$30</f>
        <v>D</v>
      </c>
      <c r="Q77" s="78">
        <v>47</v>
      </c>
      <c r="R77" s="15" t="str">
        <f>'Formüllere Dokunmayın..!'!$H$50</f>
        <v>C</v>
      </c>
      <c r="S77" s="78">
        <v>7</v>
      </c>
      <c r="T77" s="15" t="str">
        <f>'Formüllere Dokunmayın..!'!$H$60</f>
        <v>B</v>
      </c>
      <c r="U77" s="78">
        <v>27</v>
      </c>
      <c r="V77" s="15" t="str">
        <f>'Formüllere Dokunmayın..!'!$H$80</f>
        <v>A</v>
      </c>
      <c r="W77" s="20"/>
      <c r="X77" s="21"/>
      <c r="Y77" s="78">
        <v>7</v>
      </c>
      <c r="Z77" s="15" t="str">
        <f>'Formüllere Dokunmayın..!'!$E$10</f>
        <v>B</v>
      </c>
      <c r="AA77" s="78">
        <v>27</v>
      </c>
      <c r="AB77" s="15" t="str">
        <f>'Formüllere Dokunmayın..!'!$E$30</f>
        <v>D</v>
      </c>
      <c r="AC77" s="78">
        <v>47</v>
      </c>
      <c r="AD77" s="15" t="str">
        <f>'Formüllere Dokunmayın..!'!$E$50</f>
        <v>D</v>
      </c>
      <c r="AE77" s="78">
        <v>7</v>
      </c>
      <c r="AF77" s="15" t="str">
        <f>'Formüllere Dokunmayın..!'!$E$60</f>
        <v>C</v>
      </c>
      <c r="AG77" s="78">
        <v>27</v>
      </c>
      <c r="AH77" s="15" t="str">
        <f>'Formüllere Dokunmayın..!'!$E$80</f>
        <v>B</v>
      </c>
      <c r="AI77" s="20"/>
      <c r="AJ77" s="21"/>
      <c r="AK77" s="78">
        <v>7</v>
      </c>
      <c r="AL77" s="15" t="str">
        <f>'Formüllere Dokunmayın..!'!$H$10</f>
        <v>A</v>
      </c>
      <c r="AM77" s="78">
        <v>27</v>
      </c>
      <c r="AN77" s="15" t="str">
        <f>'Formüllere Dokunmayın..!'!$H$30</f>
        <v>D</v>
      </c>
      <c r="AO77" s="78">
        <v>47</v>
      </c>
      <c r="AP77" s="15" t="str">
        <f>'Formüllere Dokunmayın..!'!$H$50</f>
        <v>C</v>
      </c>
      <c r="AQ77" s="78">
        <v>7</v>
      </c>
      <c r="AR77" s="15" t="str">
        <f>'Formüllere Dokunmayın..!'!$H$60</f>
        <v>B</v>
      </c>
      <c r="AS77" s="78">
        <v>27</v>
      </c>
      <c r="AT77" s="15" t="str">
        <f>'Formüllere Dokunmayın..!'!$H$80</f>
        <v>A</v>
      </c>
    </row>
    <row r="78" spans="1:46" s="3" customFormat="1">
      <c r="A78" s="78">
        <v>8</v>
      </c>
      <c r="B78" s="15" t="str">
        <f>'Formüllere Dokunmayın..!'!$E$11</f>
        <v>C</v>
      </c>
      <c r="C78" s="78">
        <v>28</v>
      </c>
      <c r="D78" s="15" t="str">
        <f>'Formüllere Dokunmayın..!'!$E$31</f>
        <v>B</v>
      </c>
      <c r="E78" s="78">
        <v>48</v>
      </c>
      <c r="F78" s="15" t="str">
        <f>'Formüllere Dokunmayın..!'!$E$51</f>
        <v>B</v>
      </c>
      <c r="G78" s="78">
        <v>8</v>
      </c>
      <c r="H78" s="15" t="str">
        <f>'Formüllere Dokunmayın..!'!$E$61</f>
        <v>A</v>
      </c>
      <c r="I78" s="78">
        <v>28</v>
      </c>
      <c r="J78" s="15" t="str">
        <f>'Formüllere Dokunmayın..!'!$E$81</f>
        <v>C</v>
      </c>
      <c r="K78" s="20"/>
      <c r="L78" s="21"/>
      <c r="M78" s="78">
        <v>8</v>
      </c>
      <c r="N78" s="15" t="str">
        <f>'Formüllere Dokunmayın..!'!$H$11</f>
        <v>C</v>
      </c>
      <c r="O78" s="78">
        <v>28</v>
      </c>
      <c r="P78" s="15" t="str">
        <f>'Formüllere Dokunmayın..!'!$H$31</f>
        <v>D</v>
      </c>
      <c r="Q78" s="78">
        <v>48</v>
      </c>
      <c r="R78" s="15" t="str">
        <f>'Formüllere Dokunmayın..!'!$H$51</f>
        <v>D</v>
      </c>
      <c r="S78" s="78">
        <v>8</v>
      </c>
      <c r="T78" s="15" t="str">
        <f>'Formüllere Dokunmayın..!'!$H$61</f>
        <v>B</v>
      </c>
      <c r="U78" s="78">
        <v>28</v>
      </c>
      <c r="V78" s="15" t="str">
        <f>'Formüllere Dokunmayın..!'!$H$81</f>
        <v>A</v>
      </c>
      <c r="W78" s="20"/>
      <c r="X78" s="21"/>
      <c r="Y78" s="78">
        <v>8</v>
      </c>
      <c r="Z78" s="15" t="str">
        <f>'Formüllere Dokunmayın..!'!$E$11</f>
        <v>C</v>
      </c>
      <c r="AA78" s="78">
        <v>28</v>
      </c>
      <c r="AB78" s="15" t="str">
        <f>'Formüllere Dokunmayın..!'!$E$31</f>
        <v>B</v>
      </c>
      <c r="AC78" s="78">
        <v>48</v>
      </c>
      <c r="AD78" s="15" t="str">
        <f>'Formüllere Dokunmayın..!'!$E$51</f>
        <v>B</v>
      </c>
      <c r="AE78" s="78">
        <v>8</v>
      </c>
      <c r="AF78" s="15" t="str">
        <f>'Formüllere Dokunmayın..!'!$E$61</f>
        <v>A</v>
      </c>
      <c r="AG78" s="78">
        <v>28</v>
      </c>
      <c r="AH78" s="15" t="str">
        <f>'Formüllere Dokunmayın..!'!$E$81</f>
        <v>C</v>
      </c>
      <c r="AI78" s="20"/>
      <c r="AJ78" s="21"/>
      <c r="AK78" s="78">
        <v>8</v>
      </c>
      <c r="AL78" s="15" t="str">
        <f>'Formüllere Dokunmayın..!'!$H$11</f>
        <v>C</v>
      </c>
      <c r="AM78" s="78">
        <v>28</v>
      </c>
      <c r="AN78" s="15" t="str">
        <f>'Formüllere Dokunmayın..!'!$H$31</f>
        <v>D</v>
      </c>
      <c r="AO78" s="78">
        <v>48</v>
      </c>
      <c r="AP78" s="15" t="str">
        <f>'Formüllere Dokunmayın..!'!$H$51</f>
        <v>D</v>
      </c>
      <c r="AQ78" s="78">
        <v>8</v>
      </c>
      <c r="AR78" s="15" t="str">
        <f>'Formüllere Dokunmayın..!'!$H$61</f>
        <v>B</v>
      </c>
      <c r="AS78" s="78">
        <v>28</v>
      </c>
      <c r="AT78" s="15" t="str">
        <f>'Formüllere Dokunmayın..!'!$H$81</f>
        <v>A</v>
      </c>
    </row>
    <row r="79" spans="1:46" s="3" customFormat="1">
      <c r="A79" s="78">
        <v>9</v>
      </c>
      <c r="B79" s="15" t="str">
        <f>'Formüllere Dokunmayın..!'!$E$12</f>
        <v>C</v>
      </c>
      <c r="C79" s="78">
        <v>29</v>
      </c>
      <c r="D79" s="15" t="str">
        <f>'Formüllere Dokunmayın..!'!$E$32</f>
        <v>C</v>
      </c>
      <c r="E79" s="78">
        <v>49</v>
      </c>
      <c r="F79" s="15" t="str">
        <f>'Formüllere Dokunmayın..!'!$E$52</f>
        <v>A</v>
      </c>
      <c r="G79" s="78">
        <v>9</v>
      </c>
      <c r="H79" s="15" t="str">
        <f>'Formüllere Dokunmayın..!'!$E$62</f>
        <v>B</v>
      </c>
      <c r="I79" s="78">
        <v>29</v>
      </c>
      <c r="J79" s="15" t="str">
        <f>'Formüllere Dokunmayın..!'!$E$82</f>
        <v>D</v>
      </c>
      <c r="K79" s="20"/>
      <c r="L79" s="21"/>
      <c r="M79" s="78">
        <v>9</v>
      </c>
      <c r="N79" s="15" t="str">
        <f>'Formüllere Dokunmayın..!'!$H$12</f>
        <v>A</v>
      </c>
      <c r="O79" s="78">
        <v>29</v>
      </c>
      <c r="P79" s="15" t="str">
        <f>'Formüllere Dokunmayın..!'!$H$32</f>
        <v>A</v>
      </c>
      <c r="Q79" s="78">
        <v>49</v>
      </c>
      <c r="R79" s="15" t="str">
        <f>'Formüllere Dokunmayın..!'!$H$52</f>
        <v>B</v>
      </c>
      <c r="S79" s="78">
        <v>9</v>
      </c>
      <c r="T79" s="15" t="str">
        <f>'Formüllere Dokunmayın..!'!$H$62</f>
        <v>C</v>
      </c>
      <c r="U79" s="78">
        <v>29</v>
      </c>
      <c r="V79" s="15" t="str">
        <f>'Formüllere Dokunmayın..!'!$H$82</f>
        <v>D</v>
      </c>
      <c r="W79" s="20"/>
      <c r="X79" s="21"/>
      <c r="Y79" s="78">
        <v>9</v>
      </c>
      <c r="Z79" s="15" t="str">
        <f>'Formüllere Dokunmayın..!'!$E$12</f>
        <v>C</v>
      </c>
      <c r="AA79" s="78">
        <v>29</v>
      </c>
      <c r="AB79" s="15" t="str">
        <f>'Formüllere Dokunmayın..!'!$E$32</f>
        <v>C</v>
      </c>
      <c r="AC79" s="78">
        <v>49</v>
      </c>
      <c r="AD79" s="15" t="str">
        <f>'Formüllere Dokunmayın..!'!$E$52</f>
        <v>A</v>
      </c>
      <c r="AE79" s="78">
        <v>9</v>
      </c>
      <c r="AF79" s="15" t="str">
        <f>'Formüllere Dokunmayın..!'!$E$62</f>
        <v>B</v>
      </c>
      <c r="AG79" s="78">
        <v>29</v>
      </c>
      <c r="AH79" s="15" t="str">
        <f>'Formüllere Dokunmayın..!'!$E$82</f>
        <v>D</v>
      </c>
      <c r="AI79" s="20"/>
      <c r="AJ79" s="21"/>
      <c r="AK79" s="78">
        <v>9</v>
      </c>
      <c r="AL79" s="15" t="str">
        <f>'Formüllere Dokunmayın..!'!$H$12</f>
        <v>A</v>
      </c>
      <c r="AM79" s="78">
        <v>29</v>
      </c>
      <c r="AN79" s="15" t="str">
        <f>'Formüllere Dokunmayın..!'!$H$32</f>
        <v>A</v>
      </c>
      <c r="AO79" s="78">
        <v>49</v>
      </c>
      <c r="AP79" s="15" t="str">
        <f>'Formüllere Dokunmayın..!'!$H$52</f>
        <v>B</v>
      </c>
      <c r="AQ79" s="78">
        <v>9</v>
      </c>
      <c r="AR79" s="15" t="str">
        <f>'Formüllere Dokunmayın..!'!$H$62</f>
        <v>C</v>
      </c>
      <c r="AS79" s="78">
        <v>29</v>
      </c>
      <c r="AT79" s="15" t="str">
        <f>'Formüllere Dokunmayın..!'!$H$82</f>
        <v>D</v>
      </c>
    </row>
    <row r="80" spans="1:46" s="3" customFormat="1">
      <c r="A80" s="78">
        <v>10</v>
      </c>
      <c r="B80" s="15" t="str">
        <f>'Formüllere Dokunmayın..!'!$E$13</f>
        <v>D</v>
      </c>
      <c r="C80" s="78">
        <v>30</v>
      </c>
      <c r="D80" s="15" t="str">
        <f>'Formüllere Dokunmayın..!'!$E$33</f>
        <v>A</v>
      </c>
      <c r="E80" s="78">
        <v>50</v>
      </c>
      <c r="F80" s="15" t="str">
        <f>'Formüllere Dokunmayın..!'!$E$53</f>
        <v>B</v>
      </c>
      <c r="G80" s="78">
        <v>10</v>
      </c>
      <c r="H80" s="15" t="str">
        <f>'Formüllere Dokunmayın..!'!$E$63</f>
        <v>D</v>
      </c>
      <c r="I80" s="78">
        <v>30</v>
      </c>
      <c r="J80" s="15" t="str">
        <f>'Formüllere Dokunmayın..!'!$E$83</f>
        <v>C</v>
      </c>
      <c r="K80" s="20"/>
      <c r="L80" s="21"/>
      <c r="M80" s="78">
        <v>10</v>
      </c>
      <c r="N80" s="15" t="str">
        <f>'Formüllere Dokunmayın..!'!$H$13</f>
        <v>D</v>
      </c>
      <c r="O80" s="78">
        <v>30</v>
      </c>
      <c r="P80" s="15" t="str">
        <f>'Formüllere Dokunmayın..!'!$H$33</f>
        <v>C</v>
      </c>
      <c r="Q80" s="78">
        <v>50</v>
      </c>
      <c r="R80" s="15" t="str">
        <f>'Formüllere Dokunmayın..!'!$H$53</f>
        <v>C</v>
      </c>
      <c r="S80" s="78">
        <v>10</v>
      </c>
      <c r="T80" s="15" t="str">
        <f>'Formüllere Dokunmayın..!'!$H$63</f>
        <v>A</v>
      </c>
      <c r="U80" s="78">
        <v>30</v>
      </c>
      <c r="V80" s="15" t="str">
        <f>'Formüllere Dokunmayın..!'!$H$83</f>
        <v>D</v>
      </c>
      <c r="W80" s="20"/>
      <c r="X80" s="21"/>
      <c r="Y80" s="78">
        <v>10</v>
      </c>
      <c r="Z80" s="15" t="str">
        <f>'Formüllere Dokunmayın..!'!$E$13</f>
        <v>D</v>
      </c>
      <c r="AA80" s="78">
        <v>30</v>
      </c>
      <c r="AB80" s="15" t="str">
        <f>'Formüllere Dokunmayın..!'!$E$33</f>
        <v>A</v>
      </c>
      <c r="AC80" s="78">
        <v>50</v>
      </c>
      <c r="AD80" s="15" t="str">
        <f>'Formüllere Dokunmayın..!'!$E$53</f>
        <v>B</v>
      </c>
      <c r="AE80" s="78">
        <v>10</v>
      </c>
      <c r="AF80" s="15" t="str">
        <f>'Formüllere Dokunmayın..!'!$E$63</f>
        <v>D</v>
      </c>
      <c r="AG80" s="78">
        <v>30</v>
      </c>
      <c r="AH80" s="15" t="str">
        <f>'Formüllere Dokunmayın..!'!$E$83</f>
        <v>C</v>
      </c>
      <c r="AI80" s="20"/>
      <c r="AJ80" s="21"/>
      <c r="AK80" s="78">
        <v>10</v>
      </c>
      <c r="AL80" s="15" t="str">
        <f>'Formüllere Dokunmayın..!'!$H$13</f>
        <v>D</v>
      </c>
      <c r="AM80" s="78">
        <v>30</v>
      </c>
      <c r="AN80" s="15" t="str">
        <f>'Formüllere Dokunmayın..!'!$H$33</f>
        <v>C</v>
      </c>
      <c r="AO80" s="78">
        <v>50</v>
      </c>
      <c r="AP80" s="15" t="str">
        <f>'Formüllere Dokunmayın..!'!$H$53</f>
        <v>C</v>
      </c>
      <c r="AQ80" s="78">
        <v>10</v>
      </c>
      <c r="AR80" s="15" t="str">
        <f>'Formüllere Dokunmayın..!'!$H$63</f>
        <v>A</v>
      </c>
      <c r="AS80" s="78">
        <v>30</v>
      </c>
      <c r="AT80" s="15" t="str">
        <f>'Formüllere Dokunmayın..!'!$H$83</f>
        <v>D</v>
      </c>
    </row>
    <row r="81" spans="1:46" s="3" customFormat="1">
      <c r="A81" s="78">
        <v>11</v>
      </c>
      <c r="B81" s="15" t="str">
        <f>'Formüllere Dokunmayın..!'!$E$14</f>
        <v>D</v>
      </c>
      <c r="C81" s="78">
        <v>31</v>
      </c>
      <c r="D81" s="15" t="str">
        <f>'Formüllere Dokunmayın..!'!$E$34</f>
        <v>D</v>
      </c>
      <c r="E81" s="78" t="s">
        <v>62</v>
      </c>
      <c r="F81" s="15" t="s">
        <v>62</v>
      </c>
      <c r="G81" s="78">
        <v>11</v>
      </c>
      <c r="H81" s="15" t="str">
        <f>'Formüllere Dokunmayın..!'!$E$64</f>
        <v>A</v>
      </c>
      <c r="I81" s="78">
        <v>31</v>
      </c>
      <c r="J81" s="15" t="str">
        <f>'Formüllere Dokunmayın..!'!$E$84</f>
        <v>D</v>
      </c>
      <c r="K81" s="20"/>
      <c r="L81" s="21"/>
      <c r="M81" s="78">
        <v>11</v>
      </c>
      <c r="N81" s="15" t="str">
        <f>'Formüllere Dokunmayın..!'!$H$14</f>
        <v>D</v>
      </c>
      <c r="O81" s="78">
        <v>31</v>
      </c>
      <c r="P81" s="15" t="str">
        <f>'Formüllere Dokunmayın..!'!$H$34</f>
        <v>A</v>
      </c>
      <c r="Q81" s="78" t="s">
        <v>62</v>
      </c>
      <c r="R81" s="15" t="s">
        <v>62</v>
      </c>
      <c r="S81" s="78">
        <v>11</v>
      </c>
      <c r="T81" s="15" t="str">
        <f>'Formüllere Dokunmayın..!'!$H$64</f>
        <v>D</v>
      </c>
      <c r="U81" s="78">
        <v>31</v>
      </c>
      <c r="V81" s="15" t="str">
        <f>'Formüllere Dokunmayın..!'!$H$84</f>
        <v>C</v>
      </c>
      <c r="W81" s="20"/>
      <c r="X81" s="21"/>
      <c r="Y81" s="78">
        <v>11</v>
      </c>
      <c r="Z81" s="15" t="str">
        <f>'Formüllere Dokunmayın..!'!$E$14</f>
        <v>D</v>
      </c>
      <c r="AA81" s="78">
        <v>31</v>
      </c>
      <c r="AB81" s="15" t="str">
        <f>'Formüllere Dokunmayın..!'!$E$34</f>
        <v>D</v>
      </c>
      <c r="AC81" s="78" t="s">
        <v>62</v>
      </c>
      <c r="AD81" s="15" t="s">
        <v>62</v>
      </c>
      <c r="AE81" s="78">
        <v>11</v>
      </c>
      <c r="AF81" s="15" t="str">
        <f>'Formüllere Dokunmayın..!'!$E$64</f>
        <v>A</v>
      </c>
      <c r="AG81" s="78">
        <v>31</v>
      </c>
      <c r="AH81" s="15" t="str">
        <f>'Formüllere Dokunmayın..!'!$E$84</f>
        <v>D</v>
      </c>
      <c r="AI81" s="20"/>
      <c r="AJ81" s="21"/>
      <c r="AK81" s="78">
        <v>11</v>
      </c>
      <c r="AL81" s="15" t="str">
        <f>'Formüllere Dokunmayın..!'!$H$14</f>
        <v>D</v>
      </c>
      <c r="AM81" s="78">
        <v>31</v>
      </c>
      <c r="AN81" s="15" t="str">
        <f>'Formüllere Dokunmayın..!'!$H$34</f>
        <v>A</v>
      </c>
      <c r="AO81" s="78" t="s">
        <v>62</v>
      </c>
      <c r="AP81" s="15" t="s">
        <v>62</v>
      </c>
      <c r="AQ81" s="78">
        <v>11</v>
      </c>
      <c r="AR81" s="15" t="str">
        <f>'Formüllere Dokunmayın..!'!$H$64</f>
        <v>D</v>
      </c>
      <c r="AS81" s="78">
        <v>31</v>
      </c>
      <c r="AT81" s="15" t="str">
        <f>'Formüllere Dokunmayın..!'!$H$84</f>
        <v>C</v>
      </c>
    </row>
    <row r="82" spans="1:46" s="3" customFormat="1">
      <c r="A82" s="78">
        <v>12</v>
      </c>
      <c r="B82" s="15" t="str">
        <f>'Formüllere Dokunmayın..!'!$E$15</f>
        <v>A</v>
      </c>
      <c r="C82" s="78">
        <v>32</v>
      </c>
      <c r="D82" s="15" t="str">
        <f>'Formüllere Dokunmayın..!'!$E$35</f>
        <v>B</v>
      </c>
      <c r="E82" s="78" t="s">
        <v>62</v>
      </c>
      <c r="F82" s="15" t="s">
        <v>62</v>
      </c>
      <c r="G82" s="78">
        <v>12</v>
      </c>
      <c r="H82" s="15" t="str">
        <f>'Formüllere Dokunmayın..!'!$E$65</f>
        <v>C</v>
      </c>
      <c r="I82" s="78">
        <v>32</v>
      </c>
      <c r="J82" s="15" t="str">
        <f>'Formüllere Dokunmayın..!'!$E$85</f>
        <v>D</v>
      </c>
      <c r="K82" s="20"/>
      <c r="L82" s="21"/>
      <c r="M82" s="78">
        <v>12</v>
      </c>
      <c r="N82" s="15" t="str">
        <f>'Formüllere Dokunmayın..!'!$H$15</f>
        <v>C</v>
      </c>
      <c r="O82" s="78">
        <v>32</v>
      </c>
      <c r="P82" s="15" t="str">
        <f>'Formüllere Dokunmayın..!'!$H$35</f>
        <v>C</v>
      </c>
      <c r="Q82" s="78" t="s">
        <v>62</v>
      </c>
      <c r="R82" s="15" t="s">
        <v>62</v>
      </c>
      <c r="S82" s="78">
        <v>12</v>
      </c>
      <c r="T82" s="15" t="str">
        <f>'Formüllere Dokunmayın..!'!$H$65</f>
        <v>B</v>
      </c>
      <c r="U82" s="78">
        <v>32</v>
      </c>
      <c r="V82" s="15" t="str">
        <f>'Formüllere Dokunmayın..!'!$H$85</f>
        <v>D</v>
      </c>
      <c r="W82" s="20"/>
      <c r="X82" s="21"/>
      <c r="Y82" s="78">
        <v>12</v>
      </c>
      <c r="Z82" s="15" t="str">
        <f>'Formüllere Dokunmayın..!'!$E$15</f>
        <v>A</v>
      </c>
      <c r="AA82" s="78">
        <v>32</v>
      </c>
      <c r="AB82" s="15" t="str">
        <f>'Formüllere Dokunmayın..!'!$E$35</f>
        <v>B</v>
      </c>
      <c r="AC82" s="78" t="s">
        <v>62</v>
      </c>
      <c r="AD82" s="15" t="s">
        <v>62</v>
      </c>
      <c r="AE82" s="78">
        <v>12</v>
      </c>
      <c r="AF82" s="15" t="str">
        <f>'Formüllere Dokunmayın..!'!$E$65</f>
        <v>C</v>
      </c>
      <c r="AG82" s="78">
        <v>32</v>
      </c>
      <c r="AH82" s="15" t="str">
        <f>'Formüllere Dokunmayın..!'!$E$85</f>
        <v>D</v>
      </c>
      <c r="AI82" s="20"/>
      <c r="AJ82" s="21"/>
      <c r="AK82" s="78">
        <v>12</v>
      </c>
      <c r="AL82" s="15" t="str">
        <f>'Formüllere Dokunmayın..!'!$H$15</f>
        <v>C</v>
      </c>
      <c r="AM82" s="78">
        <v>32</v>
      </c>
      <c r="AN82" s="15" t="str">
        <f>'Formüllere Dokunmayın..!'!$H$35</f>
        <v>C</v>
      </c>
      <c r="AO82" s="78" t="s">
        <v>62</v>
      </c>
      <c r="AP82" s="15" t="s">
        <v>62</v>
      </c>
      <c r="AQ82" s="78">
        <v>12</v>
      </c>
      <c r="AR82" s="15" t="str">
        <f>'Formüllere Dokunmayın..!'!$H$65</f>
        <v>B</v>
      </c>
      <c r="AS82" s="78">
        <v>32</v>
      </c>
      <c r="AT82" s="15" t="str">
        <f>'Formüllere Dokunmayın..!'!$H$85</f>
        <v>D</v>
      </c>
    </row>
    <row r="83" spans="1:46" s="3" customFormat="1">
      <c r="A83" s="78">
        <v>13</v>
      </c>
      <c r="B83" s="15" t="str">
        <f>'Formüllere Dokunmayın..!'!$E$16</f>
        <v>C</v>
      </c>
      <c r="C83" s="78">
        <v>33</v>
      </c>
      <c r="D83" s="15" t="str">
        <f>'Formüllere Dokunmayın..!'!$E$36</f>
        <v>A</v>
      </c>
      <c r="E83" s="78" t="s">
        <v>62</v>
      </c>
      <c r="F83" s="15" t="s">
        <v>62</v>
      </c>
      <c r="G83" s="78">
        <v>13</v>
      </c>
      <c r="H83" s="15" t="str">
        <f>'Formüllere Dokunmayın..!'!$E$66</f>
        <v>B</v>
      </c>
      <c r="I83" s="78">
        <v>33</v>
      </c>
      <c r="J83" s="15" t="str">
        <f>'Formüllere Dokunmayın..!'!$E$86</f>
        <v>A</v>
      </c>
      <c r="K83" s="20"/>
      <c r="L83" s="21"/>
      <c r="M83" s="78">
        <v>13</v>
      </c>
      <c r="N83" s="15" t="str">
        <f>'Formüllere Dokunmayın..!'!$H$16</f>
        <v>C</v>
      </c>
      <c r="O83" s="78">
        <v>33</v>
      </c>
      <c r="P83" s="15" t="str">
        <f>'Formüllere Dokunmayın..!'!$H$36</f>
        <v>C</v>
      </c>
      <c r="Q83" s="78" t="s">
        <v>62</v>
      </c>
      <c r="R83" s="15" t="s">
        <v>62</v>
      </c>
      <c r="S83" s="78">
        <v>13</v>
      </c>
      <c r="T83" s="15" t="str">
        <f>'Formüllere Dokunmayın..!'!$H$66</f>
        <v>A</v>
      </c>
      <c r="U83" s="78">
        <v>33</v>
      </c>
      <c r="V83" s="15" t="str">
        <f>'Formüllere Dokunmayın..!'!$H$86</f>
        <v>C</v>
      </c>
      <c r="W83" s="20"/>
      <c r="X83" s="21"/>
      <c r="Y83" s="78">
        <v>13</v>
      </c>
      <c r="Z83" s="15" t="str">
        <f>'Formüllere Dokunmayın..!'!$E$16</f>
        <v>C</v>
      </c>
      <c r="AA83" s="78">
        <v>33</v>
      </c>
      <c r="AB83" s="15" t="str">
        <f>'Formüllere Dokunmayın..!'!$E$36</f>
        <v>A</v>
      </c>
      <c r="AC83" s="78" t="s">
        <v>62</v>
      </c>
      <c r="AD83" s="15" t="s">
        <v>62</v>
      </c>
      <c r="AE83" s="78">
        <v>13</v>
      </c>
      <c r="AF83" s="15" t="str">
        <f>'Formüllere Dokunmayın..!'!$E$66</f>
        <v>B</v>
      </c>
      <c r="AG83" s="78">
        <v>33</v>
      </c>
      <c r="AH83" s="15" t="str">
        <f>'Formüllere Dokunmayın..!'!$E$86</f>
        <v>A</v>
      </c>
      <c r="AI83" s="20"/>
      <c r="AJ83" s="21"/>
      <c r="AK83" s="78">
        <v>13</v>
      </c>
      <c r="AL83" s="15" t="str">
        <f>'Formüllere Dokunmayın..!'!$H$16</f>
        <v>C</v>
      </c>
      <c r="AM83" s="78">
        <v>33</v>
      </c>
      <c r="AN83" s="15" t="str">
        <f>'Formüllere Dokunmayın..!'!$H$36</f>
        <v>C</v>
      </c>
      <c r="AO83" s="78" t="s">
        <v>62</v>
      </c>
      <c r="AP83" s="15" t="s">
        <v>62</v>
      </c>
      <c r="AQ83" s="78">
        <v>13</v>
      </c>
      <c r="AR83" s="15" t="str">
        <f>'Formüllere Dokunmayın..!'!$H$66</f>
        <v>A</v>
      </c>
      <c r="AS83" s="78">
        <v>33</v>
      </c>
      <c r="AT83" s="15" t="str">
        <f>'Formüllere Dokunmayın..!'!$H$86</f>
        <v>C</v>
      </c>
    </row>
    <row r="84" spans="1:46" s="3" customFormat="1">
      <c r="A84" s="78">
        <v>14</v>
      </c>
      <c r="B84" s="15" t="str">
        <f>'Formüllere Dokunmayın..!'!$E$17</f>
        <v>A</v>
      </c>
      <c r="C84" s="78">
        <v>34</v>
      </c>
      <c r="D84" s="15" t="str">
        <f>'Formüllere Dokunmayın..!'!$E$37</f>
        <v>B</v>
      </c>
      <c r="E84" s="78" t="s">
        <v>62</v>
      </c>
      <c r="F84" s="15" t="s">
        <v>62</v>
      </c>
      <c r="G84" s="78">
        <v>14</v>
      </c>
      <c r="H84" s="15" t="str">
        <f>'Formüllere Dokunmayın..!'!$E$67</f>
        <v>B</v>
      </c>
      <c r="I84" s="78">
        <v>34</v>
      </c>
      <c r="J84" s="15" t="str">
        <f>'Formüllere Dokunmayın..!'!$E$87</f>
        <v>A</v>
      </c>
      <c r="K84" s="20"/>
      <c r="L84" s="21"/>
      <c r="M84" s="78">
        <v>14</v>
      </c>
      <c r="N84" s="15" t="str">
        <f>'Formüllere Dokunmayın..!'!$H$17</f>
        <v>B</v>
      </c>
      <c r="O84" s="78">
        <v>34</v>
      </c>
      <c r="P84" s="15" t="str">
        <f>'Formüllere Dokunmayın..!'!$H$37</f>
        <v>D</v>
      </c>
      <c r="Q84" s="78" t="s">
        <v>62</v>
      </c>
      <c r="R84" s="15" t="s">
        <v>62</v>
      </c>
      <c r="S84" s="78">
        <v>14</v>
      </c>
      <c r="T84" s="15" t="str">
        <f>'Formüllere Dokunmayın..!'!$H$67</f>
        <v>C</v>
      </c>
      <c r="U84" s="78">
        <v>34</v>
      </c>
      <c r="V84" s="15" t="str">
        <f>'Formüllere Dokunmayın..!'!$H$87</f>
        <v>B</v>
      </c>
      <c r="W84" s="20"/>
      <c r="X84" s="21"/>
      <c r="Y84" s="78">
        <v>14</v>
      </c>
      <c r="Z84" s="15" t="str">
        <f>'Formüllere Dokunmayın..!'!$E$17</f>
        <v>A</v>
      </c>
      <c r="AA84" s="78">
        <v>34</v>
      </c>
      <c r="AB84" s="15" t="str">
        <f>'Formüllere Dokunmayın..!'!$E$37</f>
        <v>B</v>
      </c>
      <c r="AC84" s="78" t="s">
        <v>62</v>
      </c>
      <c r="AD84" s="15" t="s">
        <v>62</v>
      </c>
      <c r="AE84" s="78">
        <v>14</v>
      </c>
      <c r="AF84" s="15" t="str">
        <f>'Formüllere Dokunmayın..!'!$E$67</f>
        <v>B</v>
      </c>
      <c r="AG84" s="78">
        <v>34</v>
      </c>
      <c r="AH84" s="15" t="str">
        <f>'Formüllere Dokunmayın..!'!$E$87</f>
        <v>A</v>
      </c>
      <c r="AI84" s="20"/>
      <c r="AJ84" s="21"/>
      <c r="AK84" s="78">
        <v>14</v>
      </c>
      <c r="AL84" s="15" t="str">
        <f>'Formüllere Dokunmayın..!'!$H$17</f>
        <v>B</v>
      </c>
      <c r="AM84" s="78">
        <v>34</v>
      </c>
      <c r="AN84" s="15" t="str">
        <f>'Formüllere Dokunmayın..!'!$H$37</f>
        <v>D</v>
      </c>
      <c r="AO84" s="78" t="s">
        <v>62</v>
      </c>
      <c r="AP84" s="15" t="s">
        <v>62</v>
      </c>
      <c r="AQ84" s="78">
        <v>14</v>
      </c>
      <c r="AR84" s="15" t="str">
        <f>'Formüllere Dokunmayın..!'!$H$67</f>
        <v>C</v>
      </c>
      <c r="AS84" s="78">
        <v>34</v>
      </c>
      <c r="AT84" s="15" t="str">
        <f>'Formüllere Dokunmayın..!'!$H$87</f>
        <v>B</v>
      </c>
    </row>
    <row r="85" spans="1:46" s="3" customFormat="1">
      <c r="A85" s="78">
        <v>15</v>
      </c>
      <c r="B85" s="15" t="str">
        <f>'Formüllere Dokunmayın..!'!$E$18</f>
        <v>C</v>
      </c>
      <c r="C85" s="78">
        <v>35</v>
      </c>
      <c r="D85" s="15" t="str">
        <f>'Formüllere Dokunmayın..!'!$E$38</f>
        <v>D</v>
      </c>
      <c r="E85" s="78" t="s">
        <v>62</v>
      </c>
      <c r="F85" s="15" t="s">
        <v>62</v>
      </c>
      <c r="G85" s="78">
        <v>15</v>
      </c>
      <c r="H85" s="15" t="str">
        <f>'Formüllere Dokunmayın..!'!$E$68</f>
        <v>A</v>
      </c>
      <c r="I85" s="78">
        <v>35</v>
      </c>
      <c r="J85" s="15" t="str">
        <f>'Formüllere Dokunmayın..!'!$E$88</f>
        <v>A</v>
      </c>
      <c r="K85" s="20"/>
      <c r="L85" s="21"/>
      <c r="M85" s="78">
        <v>15</v>
      </c>
      <c r="N85" s="15" t="str">
        <f>'Formüllere Dokunmayın..!'!$H$18</f>
        <v>D</v>
      </c>
      <c r="O85" s="78">
        <v>35</v>
      </c>
      <c r="P85" s="15" t="str">
        <f>'Formüllere Dokunmayın..!'!$H$38</f>
        <v>C</v>
      </c>
      <c r="Q85" s="78" t="s">
        <v>62</v>
      </c>
      <c r="R85" s="15" t="s">
        <v>62</v>
      </c>
      <c r="S85" s="78">
        <v>15</v>
      </c>
      <c r="T85" s="15" t="str">
        <f>'Formüllere Dokunmayın..!'!$H$68</f>
        <v>C</v>
      </c>
      <c r="U85" s="78">
        <v>35</v>
      </c>
      <c r="V85" s="15" t="str">
        <f>'Formüllere Dokunmayın..!'!$H$88</f>
        <v>D</v>
      </c>
      <c r="W85" s="20"/>
      <c r="X85" s="21"/>
      <c r="Y85" s="78">
        <v>15</v>
      </c>
      <c r="Z85" s="15" t="str">
        <f>'Formüllere Dokunmayın..!'!$E$18</f>
        <v>C</v>
      </c>
      <c r="AA85" s="78">
        <v>35</v>
      </c>
      <c r="AB85" s="15" t="str">
        <f>'Formüllere Dokunmayın..!'!$E$38</f>
        <v>D</v>
      </c>
      <c r="AC85" s="78" t="s">
        <v>62</v>
      </c>
      <c r="AD85" s="15" t="s">
        <v>62</v>
      </c>
      <c r="AE85" s="78">
        <v>15</v>
      </c>
      <c r="AF85" s="15" t="str">
        <f>'Formüllere Dokunmayın..!'!$E$68</f>
        <v>A</v>
      </c>
      <c r="AG85" s="78">
        <v>35</v>
      </c>
      <c r="AH85" s="15" t="str">
        <f>'Formüllere Dokunmayın..!'!$E$88</f>
        <v>A</v>
      </c>
      <c r="AI85" s="20"/>
      <c r="AJ85" s="21"/>
      <c r="AK85" s="78">
        <v>15</v>
      </c>
      <c r="AL85" s="15" t="str">
        <f>'Formüllere Dokunmayın..!'!$H$18</f>
        <v>D</v>
      </c>
      <c r="AM85" s="78">
        <v>35</v>
      </c>
      <c r="AN85" s="15" t="str">
        <f>'Formüllere Dokunmayın..!'!$H$38</f>
        <v>C</v>
      </c>
      <c r="AO85" s="78" t="s">
        <v>62</v>
      </c>
      <c r="AP85" s="15" t="s">
        <v>62</v>
      </c>
      <c r="AQ85" s="78">
        <v>15</v>
      </c>
      <c r="AR85" s="15" t="str">
        <f>'Formüllere Dokunmayın..!'!$H$68</f>
        <v>C</v>
      </c>
      <c r="AS85" s="78">
        <v>35</v>
      </c>
      <c r="AT85" s="15" t="str">
        <f>'Formüllere Dokunmayın..!'!$H$88</f>
        <v>D</v>
      </c>
    </row>
    <row r="86" spans="1:46" s="3" customFormat="1">
      <c r="A86" s="78">
        <v>16</v>
      </c>
      <c r="B86" s="15" t="str">
        <f>'Formüllere Dokunmayın..!'!$E$19</f>
        <v>A</v>
      </c>
      <c r="C86" s="78">
        <v>36</v>
      </c>
      <c r="D86" s="15" t="str">
        <f>'Formüllere Dokunmayın..!'!$E$39</f>
        <v>C</v>
      </c>
      <c r="E86" s="78" t="s">
        <v>62</v>
      </c>
      <c r="F86" s="15" t="s">
        <v>62</v>
      </c>
      <c r="G86" s="78">
        <v>16</v>
      </c>
      <c r="H86" s="15" t="str">
        <f>'Formüllere Dokunmayın..!'!$E$69</f>
        <v>D</v>
      </c>
      <c r="I86" s="78">
        <v>36</v>
      </c>
      <c r="J86" s="15" t="str">
        <f>'Formüllere Dokunmayın..!'!$E$89</f>
        <v>B</v>
      </c>
      <c r="K86" s="20"/>
      <c r="L86" s="21"/>
      <c r="M86" s="78">
        <v>16</v>
      </c>
      <c r="N86" s="15" t="str">
        <f>'Formüllere Dokunmayın..!'!$H$19</f>
        <v>B</v>
      </c>
      <c r="O86" s="78">
        <v>36</v>
      </c>
      <c r="P86" s="15" t="str">
        <f>'Formüllere Dokunmayın..!'!$H$39</f>
        <v>D</v>
      </c>
      <c r="Q86" s="78" t="s">
        <v>62</v>
      </c>
      <c r="R86" s="15" t="s">
        <v>62</v>
      </c>
      <c r="S86" s="78">
        <v>16</v>
      </c>
      <c r="T86" s="15" t="str">
        <f>'Formüllere Dokunmayın..!'!$H$69</f>
        <v>D</v>
      </c>
      <c r="U86" s="78">
        <v>36</v>
      </c>
      <c r="V86" s="15" t="str">
        <f>'Formüllere Dokunmayın..!'!$H$89</f>
        <v>C</v>
      </c>
      <c r="W86" s="20"/>
      <c r="X86" s="21"/>
      <c r="Y86" s="78">
        <v>16</v>
      </c>
      <c r="Z86" s="15" t="str">
        <f>'Formüllere Dokunmayın..!'!$E$19</f>
        <v>A</v>
      </c>
      <c r="AA86" s="78">
        <v>36</v>
      </c>
      <c r="AB86" s="15" t="str">
        <f>'Formüllere Dokunmayın..!'!$E$39</f>
        <v>C</v>
      </c>
      <c r="AC86" s="78" t="s">
        <v>62</v>
      </c>
      <c r="AD86" s="15" t="s">
        <v>62</v>
      </c>
      <c r="AE86" s="78">
        <v>16</v>
      </c>
      <c r="AF86" s="15" t="str">
        <f>'Formüllere Dokunmayın..!'!$E$69</f>
        <v>D</v>
      </c>
      <c r="AG86" s="78">
        <v>36</v>
      </c>
      <c r="AH86" s="15" t="str">
        <f>'Formüllere Dokunmayın..!'!$E$89</f>
        <v>B</v>
      </c>
      <c r="AI86" s="20"/>
      <c r="AJ86" s="21"/>
      <c r="AK86" s="78">
        <v>16</v>
      </c>
      <c r="AL86" s="15" t="str">
        <f>'Formüllere Dokunmayın..!'!$H$19</f>
        <v>B</v>
      </c>
      <c r="AM86" s="78">
        <v>36</v>
      </c>
      <c r="AN86" s="15" t="str">
        <f>'Formüllere Dokunmayın..!'!$H$39</f>
        <v>D</v>
      </c>
      <c r="AO86" s="78" t="s">
        <v>62</v>
      </c>
      <c r="AP86" s="15" t="s">
        <v>62</v>
      </c>
      <c r="AQ86" s="78">
        <v>16</v>
      </c>
      <c r="AR86" s="15" t="str">
        <f>'Formüllere Dokunmayın..!'!$H$69</f>
        <v>D</v>
      </c>
      <c r="AS86" s="78">
        <v>36</v>
      </c>
      <c r="AT86" s="15" t="str">
        <f>'Formüllere Dokunmayın..!'!$H$89</f>
        <v>C</v>
      </c>
    </row>
    <row r="87" spans="1:46" s="3" customFormat="1">
      <c r="A87" s="78">
        <v>17</v>
      </c>
      <c r="B87" s="15" t="str">
        <f>'Formüllere Dokunmayın..!'!$E$20</f>
        <v>B</v>
      </c>
      <c r="C87" s="78">
        <v>37</v>
      </c>
      <c r="D87" s="15" t="str">
        <f>'Formüllere Dokunmayın..!'!$E$40</f>
        <v>D</v>
      </c>
      <c r="E87" s="78" t="s">
        <v>62</v>
      </c>
      <c r="F87" s="15" t="s">
        <v>62</v>
      </c>
      <c r="G87" s="78">
        <v>17</v>
      </c>
      <c r="H87" s="15" t="str">
        <f>'Formüllere Dokunmayın..!'!$E$70</f>
        <v>A</v>
      </c>
      <c r="I87" s="78">
        <v>37</v>
      </c>
      <c r="J87" s="15" t="str">
        <f>'Formüllere Dokunmayın..!'!$E$90</f>
        <v>D</v>
      </c>
      <c r="K87" s="20"/>
      <c r="L87" s="21"/>
      <c r="M87" s="78">
        <v>17</v>
      </c>
      <c r="N87" s="15" t="str">
        <f>'Formüllere Dokunmayın..!'!$H$20</f>
        <v>B</v>
      </c>
      <c r="O87" s="78">
        <v>37</v>
      </c>
      <c r="P87" s="15" t="str">
        <f>'Formüllere Dokunmayın..!'!$H$40</f>
        <v>B</v>
      </c>
      <c r="Q87" s="78" t="s">
        <v>62</v>
      </c>
      <c r="R87" s="15" t="s">
        <v>62</v>
      </c>
      <c r="S87" s="78">
        <v>17</v>
      </c>
      <c r="T87" s="15" t="str">
        <f>'Formüllere Dokunmayın..!'!$H$70</f>
        <v>C</v>
      </c>
      <c r="U87" s="78">
        <v>37</v>
      </c>
      <c r="V87" s="15" t="str">
        <f>'Formüllere Dokunmayın..!'!$H$90</f>
        <v>A</v>
      </c>
      <c r="W87" s="20"/>
      <c r="X87" s="21"/>
      <c r="Y87" s="78">
        <v>17</v>
      </c>
      <c r="Z87" s="15" t="str">
        <f>'Formüllere Dokunmayın..!'!$E$20</f>
        <v>B</v>
      </c>
      <c r="AA87" s="78">
        <v>37</v>
      </c>
      <c r="AB87" s="15" t="str">
        <f>'Formüllere Dokunmayın..!'!$E$40</f>
        <v>D</v>
      </c>
      <c r="AC87" s="78" t="s">
        <v>62</v>
      </c>
      <c r="AD87" s="15" t="s">
        <v>62</v>
      </c>
      <c r="AE87" s="78">
        <v>17</v>
      </c>
      <c r="AF87" s="15" t="str">
        <f>'Formüllere Dokunmayın..!'!$E$70</f>
        <v>A</v>
      </c>
      <c r="AG87" s="78">
        <v>37</v>
      </c>
      <c r="AH87" s="15" t="str">
        <f>'Formüllere Dokunmayın..!'!$E$90</f>
        <v>D</v>
      </c>
      <c r="AI87" s="20"/>
      <c r="AJ87" s="21"/>
      <c r="AK87" s="78">
        <v>17</v>
      </c>
      <c r="AL87" s="15" t="str">
        <f>'Formüllere Dokunmayın..!'!$H$20</f>
        <v>B</v>
      </c>
      <c r="AM87" s="78">
        <v>37</v>
      </c>
      <c r="AN87" s="15" t="str">
        <f>'Formüllere Dokunmayın..!'!$H$40</f>
        <v>B</v>
      </c>
      <c r="AO87" s="78" t="s">
        <v>62</v>
      </c>
      <c r="AP87" s="15" t="s">
        <v>62</v>
      </c>
      <c r="AQ87" s="78">
        <v>17</v>
      </c>
      <c r="AR87" s="15" t="str">
        <f>'Formüllere Dokunmayın..!'!$H$70</f>
        <v>C</v>
      </c>
      <c r="AS87" s="78">
        <v>37</v>
      </c>
      <c r="AT87" s="15" t="str">
        <f>'Formüllere Dokunmayın..!'!$H$90</f>
        <v>A</v>
      </c>
    </row>
    <row r="88" spans="1:46" s="3" customFormat="1">
      <c r="A88" s="78">
        <v>18</v>
      </c>
      <c r="B88" s="15" t="str">
        <f>'Formüllere Dokunmayın..!'!$E$21</f>
        <v>C</v>
      </c>
      <c r="C88" s="78">
        <v>38</v>
      </c>
      <c r="D88" s="15" t="str">
        <f>'Formüllere Dokunmayın..!'!$E$41</f>
        <v>C</v>
      </c>
      <c r="E88" s="78" t="s">
        <v>62</v>
      </c>
      <c r="F88" s="15" t="s">
        <v>62</v>
      </c>
      <c r="G88" s="78">
        <v>18</v>
      </c>
      <c r="H88" s="15" t="str">
        <f>'Formüllere Dokunmayın..!'!$E$71</f>
        <v>C</v>
      </c>
      <c r="I88" s="78">
        <v>38</v>
      </c>
      <c r="J88" s="15" t="str">
        <f>'Formüllere Dokunmayın..!'!$E$91</f>
        <v>A</v>
      </c>
      <c r="K88" s="20"/>
      <c r="L88" s="21"/>
      <c r="M88" s="78">
        <v>18</v>
      </c>
      <c r="N88" s="15" t="str">
        <f>'Formüllere Dokunmayın..!'!$H$21</f>
        <v>A</v>
      </c>
      <c r="O88" s="78">
        <v>38</v>
      </c>
      <c r="P88" s="15" t="str">
        <f>'Formüllere Dokunmayın..!'!$H$41</f>
        <v>A</v>
      </c>
      <c r="Q88" s="78" t="s">
        <v>62</v>
      </c>
      <c r="R88" s="15" t="s">
        <v>62</v>
      </c>
      <c r="S88" s="78">
        <v>18</v>
      </c>
      <c r="T88" s="15" t="str">
        <f>'Formüllere Dokunmayın..!'!$H$71</f>
        <v xml:space="preserve"> D </v>
      </c>
      <c r="U88" s="78">
        <v>38</v>
      </c>
      <c r="V88" s="15" t="str">
        <f>'Formüllere Dokunmayın..!'!$H$91</f>
        <v>B</v>
      </c>
      <c r="W88" s="20"/>
      <c r="X88" s="21"/>
      <c r="Y88" s="78">
        <v>18</v>
      </c>
      <c r="Z88" s="15" t="str">
        <f>'Formüllere Dokunmayın..!'!$E$21</f>
        <v>C</v>
      </c>
      <c r="AA88" s="78">
        <v>38</v>
      </c>
      <c r="AB88" s="15" t="str">
        <f>'Formüllere Dokunmayın..!'!$E$41</f>
        <v>C</v>
      </c>
      <c r="AC88" s="78" t="s">
        <v>62</v>
      </c>
      <c r="AD88" s="15" t="s">
        <v>62</v>
      </c>
      <c r="AE88" s="78">
        <v>18</v>
      </c>
      <c r="AF88" s="15" t="str">
        <f>'Formüllere Dokunmayın..!'!$E$71</f>
        <v>C</v>
      </c>
      <c r="AG88" s="78">
        <v>38</v>
      </c>
      <c r="AH88" s="15" t="str">
        <f>'Formüllere Dokunmayın..!'!$E$91</f>
        <v>A</v>
      </c>
      <c r="AI88" s="20"/>
      <c r="AJ88" s="21"/>
      <c r="AK88" s="78">
        <v>18</v>
      </c>
      <c r="AL88" s="15" t="str">
        <f>'Formüllere Dokunmayın..!'!$H$21</f>
        <v>A</v>
      </c>
      <c r="AM88" s="78">
        <v>38</v>
      </c>
      <c r="AN88" s="15" t="str">
        <f>'Formüllere Dokunmayın..!'!$H$41</f>
        <v>A</v>
      </c>
      <c r="AO88" s="78" t="s">
        <v>62</v>
      </c>
      <c r="AP88" s="15" t="s">
        <v>62</v>
      </c>
      <c r="AQ88" s="78">
        <v>18</v>
      </c>
      <c r="AR88" s="15" t="str">
        <f>'Formüllere Dokunmayın..!'!$H$71</f>
        <v xml:space="preserve"> D </v>
      </c>
      <c r="AS88" s="78">
        <v>38</v>
      </c>
      <c r="AT88" s="15" t="str">
        <f>'Formüllere Dokunmayın..!'!$H$91</f>
        <v>B</v>
      </c>
    </row>
    <row r="89" spans="1:46" s="3" customFormat="1">
      <c r="A89" s="78">
        <v>19</v>
      </c>
      <c r="B89" s="15" t="str">
        <f>'Formüllere Dokunmayın..!'!$E$22</f>
        <v>B</v>
      </c>
      <c r="C89" s="78">
        <v>39</v>
      </c>
      <c r="D89" s="15" t="str">
        <f>'Formüllere Dokunmayın..!'!$E$42</f>
        <v>C</v>
      </c>
      <c r="E89" s="78" t="s">
        <v>62</v>
      </c>
      <c r="F89" s="15" t="s">
        <v>62</v>
      </c>
      <c r="G89" s="78">
        <v>19</v>
      </c>
      <c r="H89" s="15" t="str">
        <f>'Formüllere Dokunmayın..!'!$E$72</f>
        <v>D</v>
      </c>
      <c r="I89" s="78">
        <v>39</v>
      </c>
      <c r="J89" s="15" t="str">
        <f>'Formüllere Dokunmayın..!'!$E$92</f>
        <v>B</v>
      </c>
      <c r="K89" s="20"/>
      <c r="L89" s="21"/>
      <c r="M89" s="78">
        <v>19</v>
      </c>
      <c r="N89" s="15" t="str">
        <f>'Formüllere Dokunmayın..!'!$H$22</f>
        <v>D</v>
      </c>
      <c r="O89" s="78">
        <v>39</v>
      </c>
      <c r="P89" s="15" t="str">
        <f>'Formüllere Dokunmayın..!'!$H$42</f>
        <v>B</v>
      </c>
      <c r="Q89" s="78" t="s">
        <v>62</v>
      </c>
      <c r="R89" s="15" t="s">
        <v>62</v>
      </c>
      <c r="S89" s="78">
        <v>19</v>
      </c>
      <c r="T89" s="15" t="str">
        <f>'Formüllere Dokunmayın..!'!$H$72</f>
        <v>B</v>
      </c>
      <c r="U89" s="78">
        <v>39</v>
      </c>
      <c r="V89" s="15" t="str">
        <f>'Formüllere Dokunmayın..!'!$H$92</f>
        <v>B</v>
      </c>
      <c r="W89" s="20"/>
      <c r="X89" s="21"/>
      <c r="Y89" s="78">
        <v>19</v>
      </c>
      <c r="Z89" s="15" t="str">
        <f>'Formüllere Dokunmayın..!'!$E$22</f>
        <v>B</v>
      </c>
      <c r="AA89" s="78">
        <v>39</v>
      </c>
      <c r="AB89" s="15" t="str">
        <f>'Formüllere Dokunmayın..!'!$E$42</f>
        <v>C</v>
      </c>
      <c r="AC89" s="78" t="s">
        <v>62</v>
      </c>
      <c r="AD89" s="15" t="s">
        <v>62</v>
      </c>
      <c r="AE89" s="78">
        <v>19</v>
      </c>
      <c r="AF89" s="15" t="str">
        <f>'Formüllere Dokunmayın..!'!$E$72</f>
        <v>D</v>
      </c>
      <c r="AG89" s="78">
        <v>39</v>
      </c>
      <c r="AH89" s="15" t="str">
        <f>'Formüllere Dokunmayın..!'!$E$92</f>
        <v>B</v>
      </c>
      <c r="AI89" s="20"/>
      <c r="AJ89" s="21"/>
      <c r="AK89" s="78">
        <v>19</v>
      </c>
      <c r="AL89" s="15" t="str">
        <f>'Formüllere Dokunmayın..!'!$H$22</f>
        <v>D</v>
      </c>
      <c r="AM89" s="78">
        <v>39</v>
      </c>
      <c r="AN89" s="15" t="str">
        <f>'Formüllere Dokunmayın..!'!$H$42</f>
        <v>B</v>
      </c>
      <c r="AO89" s="78" t="s">
        <v>62</v>
      </c>
      <c r="AP89" s="15" t="s">
        <v>62</v>
      </c>
      <c r="AQ89" s="78">
        <v>19</v>
      </c>
      <c r="AR89" s="15" t="str">
        <f>'Formüllere Dokunmayın..!'!$H$72</f>
        <v>B</v>
      </c>
      <c r="AS89" s="78">
        <v>39</v>
      </c>
      <c r="AT89" s="15" t="str">
        <f>'Formüllere Dokunmayın..!'!$H$92</f>
        <v>B</v>
      </c>
    </row>
    <row r="90" spans="1:46" s="3" customFormat="1" ht="15.75" thickBot="1">
      <c r="A90" s="79">
        <v>20</v>
      </c>
      <c r="B90" s="66" t="str">
        <f>'Formüllere Dokunmayın..!'!$E$23</f>
        <v>D</v>
      </c>
      <c r="C90" s="79">
        <v>40</v>
      </c>
      <c r="D90" s="66" t="str">
        <f>'Formüllere Dokunmayın..!'!$E$43</f>
        <v>A</v>
      </c>
      <c r="E90" s="79" t="s">
        <v>62</v>
      </c>
      <c r="F90" s="66" t="s">
        <v>62</v>
      </c>
      <c r="G90" s="79">
        <v>20</v>
      </c>
      <c r="H90" s="66" t="str">
        <f>'Formüllere Dokunmayın..!'!$E$73</f>
        <v>B</v>
      </c>
      <c r="I90" s="79">
        <v>40</v>
      </c>
      <c r="J90" s="66" t="str">
        <f>'Formüllere Dokunmayın..!'!$E$93</f>
        <v>D</v>
      </c>
      <c r="K90" s="20"/>
      <c r="L90" s="21"/>
      <c r="M90" s="79">
        <v>20</v>
      </c>
      <c r="N90" s="66" t="str">
        <f>'Formüllere Dokunmayın..!'!$H$23</f>
        <v>A</v>
      </c>
      <c r="O90" s="79">
        <v>40</v>
      </c>
      <c r="P90" s="66" t="str">
        <f>'Formüllere Dokunmayın..!'!$H$43</f>
        <v>D</v>
      </c>
      <c r="Q90" s="79" t="s">
        <v>62</v>
      </c>
      <c r="R90" s="66" t="s">
        <v>62</v>
      </c>
      <c r="S90" s="79">
        <v>20</v>
      </c>
      <c r="T90" s="66" t="str">
        <f>'Formüllere Dokunmayın..!'!$H$73</f>
        <v>A</v>
      </c>
      <c r="U90" s="79">
        <v>40</v>
      </c>
      <c r="V90" s="66" t="str">
        <f>'Formüllere Dokunmayın..!'!$H$93</f>
        <v>C</v>
      </c>
      <c r="W90" s="20"/>
      <c r="X90" s="21"/>
      <c r="Y90" s="79">
        <v>20</v>
      </c>
      <c r="Z90" s="66" t="str">
        <f>'Formüllere Dokunmayın..!'!$E$23</f>
        <v>D</v>
      </c>
      <c r="AA90" s="79">
        <v>40</v>
      </c>
      <c r="AB90" s="66" t="str">
        <f>'Formüllere Dokunmayın..!'!$E$43</f>
        <v>A</v>
      </c>
      <c r="AC90" s="79" t="s">
        <v>62</v>
      </c>
      <c r="AD90" s="66" t="s">
        <v>62</v>
      </c>
      <c r="AE90" s="79">
        <v>20</v>
      </c>
      <c r="AF90" s="66" t="str">
        <f>'Formüllere Dokunmayın..!'!$E$73</f>
        <v>B</v>
      </c>
      <c r="AG90" s="79">
        <v>40</v>
      </c>
      <c r="AH90" s="66" t="str">
        <f>'Formüllere Dokunmayın..!'!$E$93</f>
        <v>D</v>
      </c>
      <c r="AI90" s="20"/>
      <c r="AJ90" s="21"/>
      <c r="AK90" s="79">
        <v>20</v>
      </c>
      <c r="AL90" s="66" t="str">
        <f>'Formüllere Dokunmayın..!'!$H$23</f>
        <v>A</v>
      </c>
      <c r="AM90" s="79">
        <v>40</v>
      </c>
      <c r="AN90" s="66" t="str">
        <f>'Formüllere Dokunmayın..!'!$H$43</f>
        <v>D</v>
      </c>
      <c r="AO90" s="79" t="s">
        <v>62</v>
      </c>
      <c r="AP90" s="66" t="s">
        <v>62</v>
      </c>
      <c r="AQ90" s="79">
        <v>20</v>
      </c>
      <c r="AR90" s="66" t="str">
        <f>'Formüllere Dokunmayın..!'!$H$73</f>
        <v>A</v>
      </c>
      <c r="AS90" s="79">
        <v>40</v>
      </c>
      <c r="AT90" s="66" t="str">
        <f>'Formüllere Dokunmayın..!'!$H$93</f>
        <v>C</v>
      </c>
    </row>
    <row r="91" spans="1:46" s="3" customFormat="1" ht="15.75" thickBo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7"/>
      <c r="L91" s="28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7"/>
      <c r="X91" s="28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7"/>
      <c r="AJ91" s="28"/>
      <c r="AK91" s="26"/>
      <c r="AL91" s="26"/>
      <c r="AM91" s="26"/>
      <c r="AN91" s="26"/>
      <c r="AO91" s="26"/>
      <c r="AP91" s="26"/>
      <c r="AQ91" s="26"/>
      <c r="AR91" s="26"/>
      <c r="AS91" s="26"/>
      <c r="AT91" s="26"/>
    </row>
  </sheetData>
  <sheetProtection password="CF13" sheet="1" objects="1" scenarios="1"/>
  <mergeCells count="61">
    <mergeCell ref="AE69:AH69"/>
    <mergeCell ref="AK69:AP69"/>
    <mergeCell ref="AQ69:AT69"/>
    <mergeCell ref="A69:F69"/>
    <mergeCell ref="G69:J69"/>
    <mergeCell ref="M69:R69"/>
    <mergeCell ref="S69:V69"/>
    <mergeCell ref="Y69:AD69"/>
    <mergeCell ref="AK40:AP40"/>
    <mergeCell ref="AQ40:AT40"/>
    <mergeCell ref="G11:J11"/>
    <mergeCell ref="M11:R11"/>
    <mergeCell ref="S11:V11"/>
    <mergeCell ref="Y11:AD11"/>
    <mergeCell ref="AE11:AH11"/>
    <mergeCell ref="A40:F40"/>
    <mergeCell ref="G40:J40"/>
    <mergeCell ref="M40:R40"/>
    <mergeCell ref="S40:V40"/>
    <mergeCell ref="Y40:AD40"/>
    <mergeCell ref="A9:J9"/>
    <mergeCell ref="M9:V9"/>
    <mergeCell ref="A6:J8"/>
    <mergeCell ref="M6:V8"/>
    <mergeCell ref="A1:AT4"/>
    <mergeCell ref="Y6:AH8"/>
    <mergeCell ref="AK6:AT8"/>
    <mergeCell ref="Y9:AH9"/>
    <mergeCell ref="AK9:AT9"/>
    <mergeCell ref="AK10:AT10"/>
    <mergeCell ref="Y67:AH67"/>
    <mergeCell ref="AK67:AT67"/>
    <mergeCell ref="Y68:AH68"/>
    <mergeCell ref="AK68:AT68"/>
    <mergeCell ref="Y35:AH37"/>
    <mergeCell ref="AK35:AT37"/>
    <mergeCell ref="Y38:AH38"/>
    <mergeCell ref="AK38:AT38"/>
    <mergeCell ref="Y39:AH39"/>
    <mergeCell ref="AK39:AT39"/>
    <mergeCell ref="Y64:AH66"/>
    <mergeCell ref="AK64:AT66"/>
    <mergeCell ref="AK11:AP11"/>
    <mergeCell ref="AQ11:AT11"/>
    <mergeCell ref="AE40:AH40"/>
    <mergeCell ref="A68:J68"/>
    <mergeCell ref="M68:V68"/>
    <mergeCell ref="A67:J67"/>
    <mergeCell ref="M67:V67"/>
    <mergeCell ref="Y10:AH10"/>
    <mergeCell ref="A39:J39"/>
    <mergeCell ref="M39:V39"/>
    <mergeCell ref="A64:J66"/>
    <mergeCell ref="M64:V66"/>
    <mergeCell ref="A35:J37"/>
    <mergeCell ref="M35:V37"/>
    <mergeCell ref="A38:J38"/>
    <mergeCell ref="M38:V38"/>
    <mergeCell ref="A10:J10"/>
    <mergeCell ref="M10:V10"/>
    <mergeCell ref="A11:F11"/>
  </mergeCells>
  <printOptions horizontalCentered="1"/>
  <pageMargins left="0" right="0" top="0" bottom="0" header="0" footer="1.1811023622047245"/>
  <pageSetup paperSize="9"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93"/>
  <sheetViews>
    <sheetView topLeftCell="A43" workbookViewId="0" xr3:uid="{842E5F09-E766-5B8D-85AF-A39847EA96FD}">
      <selection activeCell="G54" sqref="G54"/>
    </sheetView>
  </sheetViews>
  <sheetFormatPr defaultRowHeight="15"/>
  <cols>
    <col min="1" max="1" width="6.859375" bestFit="1" customWidth="1"/>
    <col min="2" max="2" width="11.02734375" bestFit="1" customWidth="1"/>
    <col min="3" max="3" width="10.89453125" bestFit="1" customWidth="1"/>
    <col min="4" max="4" width="11.02734375" bestFit="1" customWidth="1"/>
    <col min="5" max="5" width="15.87109375" bestFit="1" customWidth="1"/>
    <col min="6" max="6" width="10.89453125" bestFit="1" customWidth="1"/>
    <col min="7" max="7" width="11.02734375" bestFit="1" customWidth="1"/>
    <col min="8" max="8" width="15.73828125" bestFit="1" customWidth="1"/>
  </cols>
  <sheetData>
    <row r="1" spans="1:8">
      <c r="A1" s="113" t="s">
        <v>46</v>
      </c>
      <c r="B1" s="114"/>
      <c r="C1" s="114"/>
      <c r="D1" s="114"/>
      <c r="E1" s="114"/>
      <c r="F1" s="114"/>
      <c r="G1" s="114"/>
      <c r="H1" s="115"/>
    </row>
    <row r="2" spans="1:8" ht="15.75" thickBot="1">
      <c r="A2" s="116"/>
      <c r="B2" s="117"/>
      <c r="C2" s="117"/>
      <c r="D2" s="117"/>
      <c r="E2" s="117"/>
      <c r="F2" s="117"/>
      <c r="G2" s="117"/>
      <c r="H2" s="118"/>
    </row>
    <row r="3" spans="1:8" ht="15.75" thickBot="1">
      <c r="A3" s="32" t="str">
        <f>'8.SINIF CA'!A20</f>
        <v>TEST</v>
      </c>
      <c r="B3" s="33" t="str">
        <f>'8.SINIF CA'!B20</f>
        <v>A SORU NO</v>
      </c>
      <c r="C3" s="34" t="str">
        <f>'8.SINIF CA'!C20</f>
        <v>B SORU NO</v>
      </c>
      <c r="D3" s="34" t="str">
        <f>'8.SINIF CA'!B20</f>
        <v>A SORU NO</v>
      </c>
      <c r="E3" s="33" t="s">
        <v>45</v>
      </c>
      <c r="F3" s="35" t="str">
        <f>'8.SINIF CA'!C20</f>
        <v>B SORU NO</v>
      </c>
      <c r="G3" s="34" t="str">
        <f>'8.SINIF CA'!B20</f>
        <v>A SORU NO</v>
      </c>
      <c r="H3" s="36" t="s">
        <v>44</v>
      </c>
    </row>
    <row r="4" spans="1:8">
      <c r="A4" s="37" t="str">
        <f>'8.SINIF CA'!A21</f>
        <v>TÜR</v>
      </c>
      <c r="B4" s="38">
        <f>'8.SINIF CA'!B21</f>
        <v>1</v>
      </c>
      <c r="C4" s="39">
        <f>'8.SINIF CA'!C21</f>
        <v>20</v>
      </c>
      <c r="D4" s="39">
        <f>'8.SINIF CA'!B21</f>
        <v>1</v>
      </c>
      <c r="E4" s="40" t="str">
        <f>'8.SINIF CA'!D21</f>
        <v>A</v>
      </c>
      <c r="F4" s="41">
        <f>'8.SINIF CA'!B21</f>
        <v>1</v>
      </c>
      <c r="G4" s="39">
        <f>VLOOKUP(F4,CHOOSE({1,2},$C$4:$C$23,$D$4:$D$23),2,FALSE)</f>
        <v>20</v>
      </c>
      <c r="H4" s="42" t="str">
        <f>VLOOKUP(F4,CHOOSE({1,2},$C$4:$C$23,$E$4:$E$23),2,FALSE)</f>
        <v>D</v>
      </c>
    </row>
    <row r="5" spans="1:8">
      <c r="A5" s="43" t="str">
        <f>'8.SINIF CA'!A22</f>
        <v>TÜR</v>
      </c>
      <c r="B5" s="17">
        <f>'8.SINIF CA'!B22</f>
        <v>2</v>
      </c>
      <c r="C5" s="7">
        <f>'8.SINIF CA'!C22</f>
        <v>19</v>
      </c>
      <c r="D5" s="7">
        <f>'8.SINIF CA'!B22</f>
        <v>2</v>
      </c>
      <c r="E5" s="18" t="str">
        <f>'8.SINIF CA'!D22</f>
        <v>D</v>
      </c>
      <c r="F5" s="19">
        <f>'8.SINIF CA'!B22</f>
        <v>2</v>
      </c>
      <c r="G5" s="7">
        <f>VLOOKUP(F5,CHOOSE({1,2},$C$4:$C$23,$D$4:$D$23),2,FALSE)</f>
        <v>19</v>
      </c>
      <c r="H5" s="44" t="str">
        <f>VLOOKUP(F5,CHOOSE({1,2},$C$4:$C$23,$E$4:$E$23),2,FALSE)</f>
        <v>B</v>
      </c>
    </row>
    <row r="6" spans="1:8">
      <c r="A6" s="43" t="str">
        <f>'8.SINIF CA'!A23</f>
        <v>TÜR</v>
      </c>
      <c r="B6" s="17">
        <f>'8.SINIF CA'!B23</f>
        <v>3</v>
      </c>
      <c r="C6" s="7">
        <f>'8.SINIF CA'!C23</f>
        <v>18</v>
      </c>
      <c r="D6" s="7">
        <f>'8.SINIF CA'!B23</f>
        <v>3</v>
      </c>
      <c r="E6" s="18" t="str">
        <f>'8.SINIF CA'!D23</f>
        <v>A</v>
      </c>
      <c r="F6" s="19">
        <f>'8.SINIF CA'!B23</f>
        <v>3</v>
      </c>
      <c r="G6" s="7">
        <f>VLOOKUP(F6,CHOOSE({1,2},$C$4:$C$23,$D$4:$D$23),2,FALSE)</f>
        <v>18</v>
      </c>
      <c r="H6" s="44" t="str">
        <f>VLOOKUP(F6,CHOOSE({1,2},$C$4:$C$23,$E$4:$E$23),2,FALSE)</f>
        <v>C</v>
      </c>
    </row>
    <row r="7" spans="1:8">
      <c r="A7" s="43" t="str">
        <f>'8.SINIF CA'!A24</f>
        <v>TÜR</v>
      </c>
      <c r="B7" s="17">
        <f>'8.SINIF CA'!B24</f>
        <v>4</v>
      </c>
      <c r="C7" s="7">
        <f>'8.SINIF CA'!C24</f>
        <v>17</v>
      </c>
      <c r="D7" s="7">
        <f>'8.SINIF CA'!B24</f>
        <v>4</v>
      </c>
      <c r="E7" s="18" t="str">
        <f>'8.SINIF CA'!D24</f>
        <v>B</v>
      </c>
      <c r="F7" s="19">
        <f>'8.SINIF CA'!B24</f>
        <v>4</v>
      </c>
      <c r="G7" s="7">
        <f>VLOOKUP(F7,CHOOSE({1,2},$C$4:$C$23,$D$4:$D$23),2,FALSE)</f>
        <v>17</v>
      </c>
      <c r="H7" s="44" t="str">
        <f>VLOOKUP(F7,CHOOSE({1,2},$C$4:$C$23,$E$4:$E$23),2,FALSE)</f>
        <v>B</v>
      </c>
    </row>
    <row r="8" spans="1:8">
      <c r="A8" s="43" t="str">
        <f>'8.SINIF CA'!A25</f>
        <v>TÜR</v>
      </c>
      <c r="B8" s="17">
        <f>'8.SINIF CA'!B25</f>
        <v>5</v>
      </c>
      <c r="C8" s="7">
        <f>'8.SINIF CA'!C25</f>
        <v>16</v>
      </c>
      <c r="D8" s="7">
        <f>'8.SINIF CA'!B25</f>
        <v>5</v>
      </c>
      <c r="E8" s="18" t="str">
        <f>'8.SINIF CA'!D25</f>
        <v>B</v>
      </c>
      <c r="F8" s="19">
        <f>'8.SINIF CA'!B25</f>
        <v>5</v>
      </c>
      <c r="G8" s="7">
        <f>VLOOKUP(F8,CHOOSE({1,2},$C$4:$C$23,$D$4:$D$23),2,FALSE)</f>
        <v>16</v>
      </c>
      <c r="H8" s="44" t="str">
        <f>VLOOKUP(F8,CHOOSE({1,2},$C$4:$C$23,$E$4:$E$23),2,FALSE)</f>
        <v>A</v>
      </c>
    </row>
    <row r="9" spans="1:8">
      <c r="A9" s="43" t="str">
        <f>'8.SINIF CA'!A26</f>
        <v>TÜR</v>
      </c>
      <c r="B9" s="17">
        <f>'8.SINIF CA'!B26</f>
        <v>6</v>
      </c>
      <c r="C9" s="7">
        <f>'8.SINIF CA'!C26</f>
        <v>15</v>
      </c>
      <c r="D9" s="7">
        <f>'8.SINIF CA'!B26</f>
        <v>6</v>
      </c>
      <c r="E9" s="18" t="str">
        <f>'8.SINIF CA'!D26</f>
        <v>D</v>
      </c>
      <c r="F9" s="19">
        <f>'8.SINIF CA'!B26</f>
        <v>6</v>
      </c>
      <c r="G9" s="7">
        <f>VLOOKUP(F9,CHOOSE({1,2},$C$4:$C$23,$D$4:$D$23),2,FALSE)</f>
        <v>15</v>
      </c>
      <c r="H9" s="44" t="str">
        <f>VLOOKUP(F9,CHOOSE({1,2},$C$4:$C$23,$E$4:$E$23),2,FALSE)</f>
        <v>C</v>
      </c>
    </row>
    <row r="10" spans="1:8">
      <c r="A10" s="43" t="str">
        <f>'8.SINIF CA'!A27</f>
        <v>TÜR</v>
      </c>
      <c r="B10" s="17">
        <f>'8.SINIF CA'!B27</f>
        <v>7</v>
      </c>
      <c r="C10" s="7">
        <f>'8.SINIF CA'!C27</f>
        <v>14</v>
      </c>
      <c r="D10" s="7">
        <f>'8.SINIF CA'!B27</f>
        <v>7</v>
      </c>
      <c r="E10" s="18" t="str">
        <f>'8.SINIF CA'!D27</f>
        <v>B</v>
      </c>
      <c r="F10" s="19">
        <f>'8.SINIF CA'!B27</f>
        <v>7</v>
      </c>
      <c r="G10" s="7">
        <f>VLOOKUP(F10,CHOOSE({1,2},$C$4:$C$23,$D$4:$D$23),2,FALSE)</f>
        <v>14</v>
      </c>
      <c r="H10" s="44" t="str">
        <f>VLOOKUP(F10,CHOOSE({1,2},$C$4:$C$23,$E$4:$E$23),2,FALSE)</f>
        <v>A</v>
      </c>
    </row>
    <row r="11" spans="1:8">
      <c r="A11" s="43" t="str">
        <f>'8.SINIF CA'!A28</f>
        <v>TÜR</v>
      </c>
      <c r="B11" s="17">
        <f>'8.SINIF CA'!B28</f>
        <v>8</v>
      </c>
      <c r="C11" s="7">
        <f>'8.SINIF CA'!C28</f>
        <v>13</v>
      </c>
      <c r="D11" s="7">
        <f>'8.SINIF CA'!B28</f>
        <v>8</v>
      </c>
      <c r="E11" s="18" t="str">
        <f>'8.SINIF CA'!D28</f>
        <v>C</v>
      </c>
      <c r="F11" s="19">
        <f>'8.SINIF CA'!B28</f>
        <v>8</v>
      </c>
      <c r="G11" s="7">
        <f>VLOOKUP(F11,CHOOSE({1,2},$C$4:$C$23,$D$4:$D$23),2,FALSE)</f>
        <v>13</v>
      </c>
      <c r="H11" s="44" t="str">
        <f>VLOOKUP(F11,CHOOSE({1,2},$C$4:$C$23,$E$4:$E$23),2,FALSE)</f>
        <v>C</v>
      </c>
    </row>
    <row r="12" spans="1:8">
      <c r="A12" s="43" t="str">
        <f>'8.SINIF CA'!A29</f>
        <v>TÜR</v>
      </c>
      <c r="B12" s="17">
        <f>'8.SINIF CA'!B29</f>
        <v>9</v>
      </c>
      <c r="C12" s="7">
        <f>'8.SINIF CA'!C29</f>
        <v>12</v>
      </c>
      <c r="D12" s="7">
        <f>'8.SINIF CA'!B29</f>
        <v>9</v>
      </c>
      <c r="E12" s="18" t="str">
        <f>'8.SINIF CA'!D29</f>
        <v>C</v>
      </c>
      <c r="F12" s="19">
        <f>'8.SINIF CA'!B29</f>
        <v>9</v>
      </c>
      <c r="G12" s="7">
        <f>VLOOKUP(F12,CHOOSE({1,2},$C$4:$C$23,$D$4:$D$23),2,FALSE)</f>
        <v>12</v>
      </c>
      <c r="H12" s="44" t="str">
        <f>VLOOKUP(F12,CHOOSE({1,2},$C$4:$C$23,$E$4:$E$23),2,FALSE)</f>
        <v>A</v>
      </c>
    </row>
    <row r="13" spans="1:8">
      <c r="A13" s="43" t="str">
        <f>'8.SINIF CA'!A30</f>
        <v>TÜR</v>
      </c>
      <c r="B13" s="17">
        <f>'8.SINIF CA'!B30</f>
        <v>10</v>
      </c>
      <c r="C13" s="7">
        <f>'8.SINIF CA'!C30</f>
        <v>11</v>
      </c>
      <c r="D13" s="7">
        <f>'8.SINIF CA'!B30</f>
        <v>10</v>
      </c>
      <c r="E13" s="18" t="str">
        <f>'8.SINIF CA'!D30</f>
        <v>D</v>
      </c>
      <c r="F13" s="19">
        <f>'8.SINIF CA'!B30</f>
        <v>10</v>
      </c>
      <c r="G13" s="7">
        <f>VLOOKUP(F13,CHOOSE({1,2},$C$4:$C$23,$D$4:$D$23),2,FALSE)</f>
        <v>11</v>
      </c>
      <c r="H13" s="44" t="str">
        <f>VLOOKUP(F13,CHOOSE({1,2},$C$4:$C$23,$E$4:$E$23),2,FALSE)</f>
        <v>D</v>
      </c>
    </row>
    <row r="14" spans="1:8">
      <c r="A14" s="43" t="str">
        <f>'8.SINIF CA'!A31</f>
        <v>TÜR</v>
      </c>
      <c r="B14" s="17">
        <f>'8.SINIF CA'!B31</f>
        <v>11</v>
      </c>
      <c r="C14" s="7">
        <f>'8.SINIF CA'!C31</f>
        <v>10</v>
      </c>
      <c r="D14" s="7">
        <f>'8.SINIF CA'!B31</f>
        <v>11</v>
      </c>
      <c r="E14" s="18" t="str">
        <f>'8.SINIF CA'!D31</f>
        <v>D</v>
      </c>
      <c r="F14" s="19">
        <f>'8.SINIF CA'!B31</f>
        <v>11</v>
      </c>
      <c r="G14" s="7">
        <f>VLOOKUP(F14,CHOOSE({1,2},$C$4:$C$23,$D$4:$D$23),2,FALSE)</f>
        <v>10</v>
      </c>
      <c r="H14" s="44" t="str">
        <f>VLOOKUP(F14,CHOOSE({1,2},$C$4:$C$23,$E$4:$E$23),2,FALSE)</f>
        <v>D</v>
      </c>
    </row>
    <row r="15" spans="1:8">
      <c r="A15" s="43" t="str">
        <f>'8.SINIF CA'!A32</f>
        <v>TÜR</v>
      </c>
      <c r="B15" s="17">
        <f>'8.SINIF CA'!B32</f>
        <v>12</v>
      </c>
      <c r="C15" s="7">
        <f>'8.SINIF CA'!C32</f>
        <v>9</v>
      </c>
      <c r="D15" s="7">
        <f>'8.SINIF CA'!B32</f>
        <v>12</v>
      </c>
      <c r="E15" s="18" t="str">
        <f>'8.SINIF CA'!D32</f>
        <v>A</v>
      </c>
      <c r="F15" s="19">
        <f>'8.SINIF CA'!B32</f>
        <v>12</v>
      </c>
      <c r="G15" s="7">
        <f>VLOOKUP(F15,CHOOSE({1,2},$C$4:$C$23,$D$4:$D$23),2,FALSE)</f>
        <v>9</v>
      </c>
      <c r="H15" s="44" t="str">
        <f>VLOOKUP(F15,CHOOSE({1,2},$C$4:$C$23,$E$4:$E$23),2,FALSE)</f>
        <v>C</v>
      </c>
    </row>
    <row r="16" spans="1:8">
      <c r="A16" s="43" t="str">
        <f>'8.SINIF CA'!A33</f>
        <v>TÜR</v>
      </c>
      <c r="B16" s="17">
        <f>'8.SINIF CA'!B33</f>
        <v>13</v>
      </c>
      <c r="C16" s="7">
        <f>'8.SINIF CA'!C33</f>
        <v>8</v>
      </c>
      <c r="D16" s="7">
        <f>'8.SINIF CA'!B33</f>
        <v>13</v>
      </c>
      <c r="E16" s="18" t="str">
        <f>'8.SINIF CA'!D33</f>
        <v>C</v>
      </c>
      <c r="F16" s="19">
        <f>'8.SINIF CA'!B33</f>
        <v>13</v>
      </c>
      <c r="G16" s="7">
        <f>VLOOKUP(F16,CHOOSE({1,2},$C$4:$C$23,$D$4:$D$23),2,FALSE)</f>
        <v>8</v>
      </c>
      <c r="H16" s="44" t="str">
        <f>VLOOKUP(F16,CHOOSE({1,2},$C$4:$C$23,$E$4:$E$23),2,FALSE)</f>
        <v>C</v>
      </c>
    </row>
    <row r="17" spans="1:8">
      <c r="A17" s="43" t="str">
        <f>'8.SINIF CA'!A34</f>
        <v>TÜR</v>
      </c>
      <c r="B17" s="17">
        <f>'8.SINIF CA'!B34</f>
        <v>14</v>
      </c>
      <c r="C17" s="7">
        <f>'8.SINIF CA'!C34</f>
        <v>7</v>
      </c>
      <c r="D17" s="7">
        <f>'8.SINIF CA'!B34</f>
        <v>14</v>
      </c>
      <c r="E17" s="18" t="str">
        <f>'8.SINIF CA'!D34</f>
        <v>A</v>
      </c>
      <c r="F17" s="19">
        <f>'8.SINIF CA'!B34</f>
        <v>14</v>
      </c>
      <c r="G17" s="7">
        <f>VLOOKUP(F17,CHOOSE({1,2},$C$4:$C$23,$D$4:$D$23),2,FALSE)</f>
        <v>7</v>
      </c>
      <c r="H17" s="44" t="str">
        <f>VLOOKUP(F17,CHOOSE({1,2},$C$4:$C$23,$E$4:$E$23),2,FALSE)</f>
        <v>B</v>
      </c>
    </row>
    <row r="18" spans="1:8">
      <c r="A18" s="43" t="str">
        <f>'8.SINIF CA'!A35</f>
        <v>TÜR</v>
      </c>
      <c r="B18" s="17">
        <f>'8.SINIF CA'!B35</f>
        <v>15</v>
      </c>
      <c r="C18" s="7">
        <f>'8.SINIF CA'!C35</f>
        <v>6</v>
      </c>
      <c r="D18" s="7">
        <f>'8.SINIF CA'!B35</f>
        <v>15</v>
      </c>
      <c r="E18" s="18" t="str">
        <f>'8.SINIF CA'!D35</f>
        <v>C</v>
      </c>
      <c r="F18" s="19">
        <f>'8.SINIF CA'!B35</f>
        <v>15</v>
      </c>
      <c r="G18" s="7">
        <f>VLOOKUP(F18,CHOOSE({1,2},$C$4:$C$23,$D$4:$D$23),2,FALSE)</f>
        <v>6</v>
      </c>
      <c r="H18" s="44" t="str">
        <f>VLOOKUP(F18,CHOOSE({1,2},$C$4:$C$23,$E$4:$E$23),2,FALSE)</f>
        <v>D</v>
      </c>
    </row>
    <row r="19" spans="1:8">
      <c r="A19" s="43" t="str">
        <f>'8.SINIF CA'!A36</f>
        <v>TÜR</v>
      </c>
      <c r="B19" s="17">
        <f>'8.SINIF CA'!B36</f>
        <v>16</v>
      </c>
      <c r="C19" s="7">
        <f>'8.SINIF CA'!C36</f>
        <v>5</v>
      </c>
      <c r="D19" s="7">
        <f>'8.SINIF CA'!B36</f>
        <v>16</v>
      </c>
      <c r="E19" s="18" t="str">
        <f>'8.SINIF CA'!D36</f>
        <v>A</v>
      </c>
      <c r="F19" s="19">
        <f>'8.SINIF CA'!B36</f>
        <v>16</v>
      </c>
      <c r="G19" s="7">
        <f>VLOOKUP(F19,CHOOSE({1,2},$C$4:$C$23,$D$4:$D$23),2,FALSE)</f>
        <v>5</v>
      </c>
      <c r="H19" s="44" t="str">
        <f>VLOOKUP(F19,CHOOSE({1,2},$C$4:$C$23,$E$4:$E$23),2,FALSE)</f>
        <v>B</v>
      </c>
    </row>
    <row r="20" spans="1:8">
      <c r="A20" s="43" t="str">
        <f>'8.SINIF CA'!A37</f>
        <v>TÜR</v>
      </c>
      <c r="B20" s="17">
        <f>'8.SINIF CA'!B37</f>
        <v>17</v>
      </c>
      <c r="C20" s="7">
        <f>'8.SINIF CA'!C37</f>
        <v>4</v>
      </c>
      <c r="D20" s="7">
        <f>'8.SINIF CA'!B37</f>
        <v>17</v>
      </c>
      <c r="E20" s="18" t="str">
        <f>'8.SINIF CA'!D37</f>
        <v>B</v>
      </c>
      <c r="F20" s="19">
        <f>'8.SINIF CA'!B37</f>
        <v>17</v>
      </c>
      <c r="G20" s="7">
        <f>VLOOKUP(F20,CHOOSE({1,2},$C$4:$C$23,$D$4:$D$23),2,FALSE)</f>
        <v>4</v>
      </c>
      <c r="H20" s="44" t="str">
        <f>VLOOKUP(F20,CHOOSE({1,2},$C$4:$C$23,$E$4:$E$23),2,FALSE)</f>
        <v>B</v>
      </c>
    </row>
    <row r="21" spans="1:8">
      <c r="A21" s="43" t="str">
        <f>'8.SINIF CA'!A38</f>
        <v>TÜR</v>
      </c>
      <c r="B21" s="17">
        <f>'8.SINIF CA'!B38</f>
        <v>18</v>
      </c>
      <c r="C21" s="7">
        <f>'8.SINIF CA'!C38</f>
        <v>3</v>
      </c>
      <c r="D21" s="7">
        <f>'8.SINIF CA'!B38</f>
        <v>18</v>
      </c>
      <c r="E21" s="18" t="str">
        <f>'8.SINIF CA'!D38</f>
        <v>C</v>
      </c>
      <c r="F21" s="19">
        <f>'8.SINIF CA'!B38</f>
        <v>18</v>
      </c>
      <c r="G21" s="7">
        <f>VLOOKUP(F21,CHOOSE({1,2},$C$4:$C$23,$D$4:$D$23),2,FALSE)</f>
        <v>3</v>
      </c>
      <c r="H21" s="44" t="str">
        <f>VLOOKUP(F21,CHOOSE({1,2},$C$4:$C$23,$E$4:$E$23),2,FALSE)</f>
        <v>A</v>
      </c>
    </row>
    <row r="22" spans="1:8">
      <c r="A22" s="43" t="str">
        <f>'8.SINIF CA'!A39</f>
        <v>TÜR</v>
      </c>
      <c r="B22" s="17">
        <f>'8.SINIF CA'!B39</f>
        <v>19</v>
      </c>
      <c r="C22" s="7">
        <f>'8.SINIF CA'!C39</f>
        <v>2</v>
      </c>
      <c r="D22" s="7">
        <f>'8.SINIF CA'!B39</f>
        <v>19</v>
      </c>
      <c r="E22" s="18" t="str">
        <f>'8.SINIF CA'!D39</f>
        <v>B</v>
      </c>
      <c r="F22" s="19">
        <f>'8.SINIF CA'!B39</f>
        <v>19</v>
      </c>
      <c r="G22" s="7">
        <f>VLOOKUP(F22,CHOOSE({1,2},$C$4:$C$23,$D$4:$D$23),2,FALSE)</f>
        <v>2</v>
      </c>
      <c r="H22" s="44" t="str">
        <f>VLOOKUP(F22,CHOOSE({1,2},$C$4:$C$23,$E$4:$E$23),2,FALSE)</f>
        <v>D</v>
      </c>
    </row>
    <row r="23" spans="1:8">
      <c r="A23" s="61" t="str">
        <f>'8.SINIF CA'!A40</f>
        <v>TÜR</v>
      </c>
      <c r="B23" s="62">
        <f>'8.SINIF CA'!B40</f>
        <v>20</v>
      </c>
      <c r="C23" s="50">
        <f>'8.SINIF CA'!C40</f>
        <v>1</v>
      </c>
      <c r="D23" s="50">
        <f>'8.SINIF CA'!B40</f>
        <v>20</v>
      </c>
      <c r="E23" s="63" t="str">
        <f>'8.SINIF CA'!D40</f>
        <v>D</v>
      </c>
      <c r="F23" s="64">
        <f>'8.SINIF CA'!B40</f>
        <v>20</v>
      </c>
      <c r="G23" s="50">
        <f>VLOOKUP(F23,CHOOSE({1,2},$C$4:$C$23,$D$4:$D$23),2,FALSE)</f>
        <v>1</v>
      </c>
      <c r="H23" s="65" t="str">
        <f>VLOOKUP(F23,CHOOSE({1,2},$C$4:$C$23,$E$4:$E$23),2,FALSE)</f>
        <v>A</v>
      </c>
    </row>
    <row r="24" spans="1:8">
      <c r="A24" s="56" t="str">
        <f>'8.SINIF CA'!A41</f>
        <v>TAR</v>
      </c>
      <c r="B24" s="57">
        <f>'8.SINIF CA'!B41</f>
        <v>21</v>
      </c>
      <c r="C24" s="11">
        <f>'8.SINIF CA'!C41</f>
        <v>30</v>
      </c>
      <c r="D24" s="11">
        <f>'8.SINIF CA'!B41</f>
        <v>21</v>
      </c>
      <c r="E24" s="58" t="str">
        <f>'8.SINIF CA'!D41</f>
        <v>C</v>
      </c>
      <c r="F24" s="59">
        <f>'8.SINIF CA'!B41</f>
        <v>21</v>
      </c>
      <c r="G24" s="11">
        <f>VLOOKUP(F24,CHOOSE({1,2},$C$24:$C$33,$D$24:$D$33),2,FALSE)</f>
        <v>30</v>
      </c>
      <c r="H24" s="60" t="str">
        <f>VLOOKUP(F24,CHOOSE({1,2},$C$24:$C$33,$E$24:$E$33),2,FALSE)</f>
        <v>A</v>
      </c>
    </row>
    <row r="25" spans="1:8">
      <c r="A25" s="43" t="str">
        <f>'8.SINIF CA'!A42</f>
        <v>TAR</v>
      </c>
      <c r="B25" s="17">
        <f>'8.SINIF CA'!B42</f>
        <v>22</v>
      </c>
      <c r="C25" s="7">
        <f>'8.SINIF CA'!C42</f>
        <v>29</v>
      </c>
      <c r="D25" s="7">
        <f>'8.SINIF CA'!B42</f>
        <v>22</v>
      </c>
      <c r="E25" s="18" t="str">
        <f>'8.SINIF CA'!D42</f>
        <v>A</v>
      </c>
      <c r="F25" s="19">
        <f>'8.SINIF CA'!B42</f>
        <v>22</v>
      </c>
      <c r="G25" s="7">
        <f>VLOOKUP(F25,CHOOSE({1,2},$C$24:$C$33,$D$24:$D$33),2,FALSE)</f>
        <v>29</v>
      </c>
      <c r="H25" s="44" t="str">
        <f>VLOOKUP(F25,CHOOSE({1,2},$C$24:$C$33,$E$24:$E$33),2,FALSE)</f>
        <v>C</v>
      </c>
    </row>
    <row r="26" spans="1:8">
      <c r="A26" s="43" t="str">
        <f>'8.SINIF CA'!A43</f>
        <v>TAR</v>
      </c>
      <c r="B26" s="17">
        <f>'8.SINIF CA'!B43</f>
        <v>23</v>
      </c>
      <c r="C26" s="7">
        <f>'8.SINIF CA'!C43</f>
        <v>28</v>
      </c>
      <c r="D26" s="7">
        <f>'8.SINIF CA'!B43</f>
        <v>23</v>
      </c>
      <c r="E26" s="18" t="str">
        <f>'8.SINIF CA'!D43</f>
        <v>D</v>
      </c>
      <c r="F26" s="19">
        <f>'8.SINIF CA'!B43</f>
        <v>23</v>
      </c>
      <c r="G26" s="7">
        <f>VLOOKUP(F26,CHOOSE({1,2},$C$24:$C$33,$D$24:$D$33),2,FALSE)</f>
        <v>28</v>
      </c>
      <c r="H26" s="44" t="str">
        <f>VLOOKUP(F26,CHOOSE({1,2},$C$24:$C$33,$E$24:$E$33),2,FALSE)</f>
        <v>B</v>
      </c>
    </row>
    <row r="27" spans="1:8">
      <c r="A27" s="43" t="str">
        <f>'8.SINIF CA'!A44</f>
        <v>TAR</v>
      </c>
      <c r="B27" s="17">
        <f>'8.SINIF CA'!B44</f>
        <v>24</v>
      </c>
      <c r="C27" s="7">
        <f>'8.SINIF CA'!C44</f>
        <v>27</v>
      </c>
      <c r="D27" s="7">
        <f>'8.SINIF CA'!B44</f>
        <v>24</v>
      </c>
      <c r="E27" s="18" t="str">
        <f>'8.SINIF CA'!D44</f>
        <v>D</v>
      </c>
      <c r="F27" s="19">
        <f>'8.SINIF CA'!B44</f>
        <v>24</v>
      </c>
      <c r="G27" s="7">
        <f>VLOOKUP(F27,CHOOSE({1,2},$C$24:$C$33,$D$24:$D$33),2,FALSE)</f>
        <v>27</v>
      </c>
      <c r="H27" s="44" t="str">
        <f>VLOOKUP(F27,CHOOSE({1,2},$C$24:$C$33,$E$24:$E$33),2,FALSE)</f>
        <v>D</v>
      </c>
    </row>
    <row r="28" spans="1:8">
      <c r="A28" s="43" t="str">
        <f>'8.SINIF CA'!A45</f>
        <v>TAR</v>
      </c>
      <c r="B28" s="17">
        <f>'8.SINIF CA'!B45</f>
        <v>25</v>
      </c>
      <c r="C28" s="7">
        <f>'8.SINIF CA'!C45</f>
        <v>26</v>
      </c>
      <c r="D28" s="7">
        <f>'8.SINIF CA'!B45</f>
        <v>25</v>
      </c>
      <c r="E28" s="18" t="str">
        <f>'8.SINIF CA'!D45</f>
        <v>B</v>
      </c>
      <c r="F28" s="19">
        <f>'8.SINIF CA'!B45</f>
        <v>25</v>
      </c>
      <c r="G28" s="7">
        <f>VLOOKUP(F28,CHOOSE({1,2},$C$24:$C$33,$D$24:$D$33),2,FALSE)</f>
        <v>26</v>
      </c>
      <c r="H28" s="44" t="str">
        <f>VLOOKUP(F28,CHOOSE({1,2},$C$24:$C$33,$E$24:$E$33),2,FALSE)</f>
        <v>B</v>
      </c>
    </row>
    <row r="29" spans="1:8">
      <c r="A29" s="43" t="str">
        <f>'8.SINIF CA'!A46</f>
        <v>TAR</v>
      </c>
      <c r="B29" s="17">
        <f>'8.SINIF CA'!B46</f>
        <v>26</v>
      </c>
      <c r="C29" s="7">
        <f>'8.SINIF CA'!C46</f>
        <v>25</v>
      </c>
      <c r="D29" s="7">
        <f>'8.SINIF CA'!B46</f>
        <v>26</v>
      </c>
      <c r="E29" s="18" t="str">
        <f>'8.SINIF CA'!D46</f>
        <v>B</v>
      </c>
      <c r="F29" s="19">
        <f>'8.SINIF CA'!B46</f>
        <v>26</v>
      </c>
      <c r="G29" s="7">
        <f>VLOOKUP(F29,CHOOSE({1,2},$C$24:$C$33,$D$24:$D$33),2,FALSE)</f>
        <v>25</v>
      </c>
      <c r="H29" s="44" t="str">
        <f>VLOOKUP(F29,CHOOSE({1,2},$C$24:$C$33,$E$24:$E$33),2,FALSE)</f>
        <v>B</v>
      </c>
    </row>
    <row r="30" spans="1:8">
      <c r="A30" s="43" t="str">
        <f>'8.SINIF CA'!A47</f>
        <v>TAR</v>
      </c>
      <c r="B30" s="17">
        <f>'8.SINIF CA'!B47</f>
        <v>27</v>
      </c>
      <c r="C30" s="7">
        <f>'8.SINIF CA'!C47</f>
        <v>24</v>
      </c>
      <c r="D30" s="7">
        <f>'8.SINIF CA'!B47</f>
        <v>27</v>
      </c>
      <c r="E30" s="18" t="str">
        <f>'8.SINIF CA'!D47</f>
        <v>D</v>
      </c>
      <c r="F30" s="19">
        <f>'8.SINIF CA'!B47</f>
        <v>27</v>
      </c>
      <c r="G30" s="7">
        <f>VLOOKUP(F30,CHOOSE({1,2},$C$24:$C$33,$D$24:$D$33),2,FALSE)</f>
        <v>24</v>
      </c>
      <c r="H30" s="44" t="str">
        <f>VLOOKUP(F30,CHOOSE({1,2},$C$24:$C$33,$E$24:$E$33),2,FALSE)</f>
        <v>D</v>
      </c>
    </row>
    <row r="31" spans="1:8">
      <c r="A31" s="43" t="str">
        <f>'8.SINIF CA'!A48</f>
        <v>TAR</v>
      </c>
      <c r="B31" s="17">
        <f>'8.SINIF CA'!B48</f>
        <v>28</v>
      </c>
      <c r="C31" s="7">
        <f>'8.SINIF CA'!C48</f>
        <v>23</v>
      </c>
      <c r="D31" s="7">
        <f>'8.SINIF CA'!B48</f>
        <v>28</v>
      </c>
      <c r="E31" s="18" t="str">
        <f>'8.SINIF CA'!D48</f>
        <v>B</v>
      </c>
      <c r="F31" s="19">
        <f>'8.SINIF CA'!B48</f>
        <v>28</v>
      </c>
      <c r="G31" s="7">
        <f>VLOOKUP(F31,CHOOSE({1,2},$C$24:$C$33,$D$24:$D$33),2,FALSE)</f>
        <v>23</v>
      </c>
      <c r="H31" s="44" t="str">
        <f>VLOOKUP(F31,CHOOSE({1,2},$C$24:$C$33,$E$24:$E$33),2,FALSE)</f>
        <v>D</v>
      </c>
    </row>
    <row r="32" spans="1:8">
      <c r="A32" s="43" t="str">
        <f>'8.SINIF CA'!A49</f>
        <v>TAR</v>
      </c>
      <c r="B32" s="17">
        <f>'8.SINIF CA'!B49</f>
        <v>29</v>
      </c>
      <c r="C32" s="7">
        <f>'8.SINIF CA'!C49</f>
        <v>22</v>
      </c>
      <c r="D32" s="7">
        <f>'8.SINIF CA'!B49</f>
        <v>29</v>
      </c>
      <c r="E32" s="18" t="str">
        <f>'8.SINIF CA'!D49</f>
        <v>C</v>
      </c>
      <c r="F32" s="19">
        <f>'8.SINIF CA'!B49</f>
        <v>29</v>
      </c>
      <c r="G32" s="7">
        <f>VLOOKUP(F32,CHOOSE({1,2},$C$24:$C$33,$D$24:$D$33),2,FALSE)</f>
        <v>22</v>
      </c>
      <c r="H32" s="44" t="str">
        <f>VLOOKUP(F32,CHOOSE({1,2},$C$24:$C$33,$E$24:$E$33),2,FALSE)</f>
        <v>A</v>
      </c>
    </row>
    <row r="33" spans="1:8">
      <c r="A33" s="61" t="str">
        <f>'8.SINIF CA'!A50</f>
        <v>TAR</v>
      </c>
      <c r="B33" s="62">
        <f>'8.SINIF CA'!B50</f>
        <v>30</v>
      </c>
      <c r="C33" s="50">
        <f>'8.SINIF CA'!C50</f>
        <v>21</v>
      </c>
      <c r="D33" s="50">
        <f>'8.SINIF CA'!B50</f>
        <v>30</v>
      </c>
      <c r="E33" s="63" t="str">
        <f>'8.SINIF CA'!D50</f>
        <v>A</v>
      </c>
      <c r="F33" s="64">
        <f>'8.SINIF CA'!B50</f>
        <v>30</v>
      </c>
      <c r="G33" s="50">
        <f>VLOOKUP(F33,CHOOSE({1,2},$C$24:$C$33,$D$24:$D$33),2,FALSE)</f>
        <v>21</v>
      </c>
      <c r="H33" s="65" t="str">
        <f>VLOOKUP(F33,CHOOSE({1,2},$C$24:$C$33,$E$24:$E$33),2,FALSE)</f>
        <v>C</v>
      </c>
    </row>
    <row r="34" spans="1:8">
      <c r="A34" s="56" t="str">
        <f>'8.SINIF CA'!A51</f>
        <v>DİN</v>
      </c>
      <c r="B34" s="57">
        <f>'8.SINIF CA'!B51</f>
        <v>31</v>
      </c>
      <c r="C34" s="11">
        <f>'8.SINIF CA'!C51</f>
        <v>40</v>
      </c>
      <c r="D34" s="11">
        <f>'8.SINIF CA'!B51</f>
        <v>31</v>
      </c>
      <c r="E34" s="58" t="str">
        <f>'8.SINIF CA'!D51</f>
        <v>D</v>
      </c>
      <c r="F34" s="59">
        <f>'8.SINIF CA'!B51</f>
        <v>31</v>
      </c>
      <c r="G34" s="11">
        <f>VLOOKUP(F34,CHOOSE({1,2},$C$34:$C$43,$D$34:$D$43),2,FALSE)</f>
        <v>40</v>
      </c>
      <c r="H34" s="60" t="str">
        <f>VLOOKUP(F34,CHOOSE({1,2},$C$34:$C$43,$E$34:$E$43),2,FALSE)</f>
        <v>A</v>
      </c>
    </row>
    <row r="35" spans="1:8">
      <c r="A35" s="43" t="str">
        <f>'8.SINIF CA'!A52</f>
        <v>DİN</v>
      </c>
      <c r="B35" s="17">
        <f>'8.SINIF CA'!B52</f>
        <v>32</v>
      </c>
      <c r="C35" s="7">
        <f>'8.SINIF CA'!C52</f>
        <v>39</v>
      </c>
      <c r="D35" s="7">
        <f>'8.SINIF CA'!B52</f>
        <v>32</v>
      </c>
      <c r="E35" s="18" t="str">
        <f>'8.SINIF CA'!D52</f>
        <v>B</v>
      </c>
      <c r="F35" s="19">
        <f>'8.SINIF CA'!B52</f>
        <v>32</v>
      </c>
      <c r="G35" s="7">
        <f>VLOOKUP(F35,CHOOSE({1,2},$C$34:$C$43,$D$34:$D$43),2,FALSE)</f>
        <v>39</v>
      </c>
      <c r="H35" s="44" t="str">
        <f>VLOOKUP(F35,CHOOSE({1,2},$C$34:$C$43,$E$34:$E$43),2,FALSE)</f>
        <v>C</v>
      </c>
    </row>
    <row r="36" spans="1:8">
      <c r="A36" s="43" t="str">
        <f>'8.SINIF CA'!A53</f>
        <v>DİN</v>
      </c>
      <c r="B36" s="17">
        <f>'8.SINIF CA'!B53</f>
        <v>33</v>
      </c>
      <c r="C36" s="7">
        <f>'8.SINIF CA'!C53</f>
        <v>38</v>
      </c>
      <c r="D36" s="7">
        <f>'8.SINIF CA'!B53</f>
        <v>33</v>
      </c>
      <c r="E36" s="18" t="str">
        <f>'8.SINIF CA'!D53</f>
        <v>A</v>
      </c>
      <c r="F36" s="19">
        <f>'8.SINIF CA'!B53</f>
        <v>33</v>
      </c>
      <c r="G36" s="7">
        <f>VLOOKUP(F36,CHOOSE({1,2},$C$34:$C$43,$D$34:$D$43),2,FALSE)</f>
        <v>38</v>
      </c>
      <c r="H36" s="44" t="str">
        <f>VLOOKUP(F36,CHOOSE({1,2},$C$34:$C$43,$E$34:$E$43),2,FALSE)</f>
        <v>C</v>
      </c>
    </row>
    <row r="37" spans="1:8">
      <c r="A37" s="43" t="str">
        <f>'8.SINIF CA'!A54</f>
        <v>DİN</v>
      </c>
      <c r="B37" s="17">
        <f>'8.SINIF CA'!B54</f>
        <v>34</v>
      </c>
      <c r="C37" s="7">
        <f>'8.SINIF CA'!C54</f>
        <v>37</v>
      </c>
      <c r="D37" s="7">
        <f>'8.SINIF CA'!B54</f>
        <v>34</v>
      </c>
      <c r="E37" s="18" t="str">
        <f>'8.SINIF CA'!D54</f>
        <v>B</v>
      </c>
      <c r="F37" s="19">
        <f>'8.SINIF CA'!B54</f>
        <v>34</v>
      </c>
      <c r="G37" s="7">
        <f>VLOOKUP(F37,CHOOSE({1,2},$C$34:$C$43,$D$34:$D$43),2,FALSE)</f>
        <v>37</v>
      </c>
      <c r="H37" s="44" t="str">
        <f>VLOOKUP(F37,CHOOSE({1,2},$C$34:$C$43,$E$34:$E$43),2,FALSE)</f>
        <v>D</v>
      </c>
    </row>
    <row r="38" spans="1:8">
      <c r="A38" s="43" t="str">
        <f>'8.SINIF CA'!A55</f>
        <v>DİN</v>
      </c>
      <c r="B38" s="17">
        <f>'8.SINIF CA'!B55</f>
        <v>35</v>
      </c>
      <c r="C38" s="7">
        <f>'8.SINIF CA'!C55</f>
        <v>36</v>
      </c>
      <c r="D38" s="7">
        <f>'8.SINIF CA'!B55</f>
        <v>35</v>
      </c>
      <c r="E38" s="18" t="str">
        <f>'8.SINIF CA'!D55</f>
        <v>D</v>
      </c>
      <c r="F38" s="19">
        <f>'8.SINIF CA'!B55</f>
        <v>35</v>
      </c>
      <c r="G38" s="7">
        <f>VLOOKUP(F38,CHOOSE({1,2},$C$34:$C$43,$D$34:$D$43),2,FALSE)</f>
        <v>36</v>
      </c>
      <c r="H38" s="44" t="str">
        <f>VLOOKUP(F38,CHOOSE({1,2},$C$34:$C$43,$E$34:$E$43),2,FALSE)</f>
        <v>C</v>
      </c>
    </row>
    <row r="39" spans="1:8">
      <c r="A39" s="43" t="str">
        <f>'8.SINIF CA'!A56</f>
        <v>DİN</v>
      </c>
      <c r="B39" s="17">
        <f>'8.SINIF CA'!B56</f>
        <v>36</v>
      </c>
      <c r="C39" s="7">
        <f>'8.SINIF CA'!C56</f>
        <v>35</v>
      </c>
      <c r="D39" s="7">
        <f>'8.SINIF CA'!B56</f>
        <v>36</v>
      </c>
      <c r="E39" s="18" t="str">
        <f>'8.SINIF CA'!D56</f>
        <v>C</v>
      </c>
      <c r="F39" s="19">
        <f>'8.SINIF CA'!B56</f>
        <v>36</v>
      </c>
      <c r="G39" s="7">
        <f>VLOOKUP(F39,CHOOSE({1,2},$C$34:$C$43,$D$34:$D$43),2,FALSE)</f>
        <v>35</v>
      </c>
      <c r="H39" s="44" t="str">
        <f>VLOOKUP(F39,CHOOSE({1,2},$C$34:$C$43,$E$34:$E$43),2,FALSE)</f>
        <v>D</v>
      </c>
    </row>
    <row r="40" spans="1:8">
      <c r="A40" s="43" t="str">
        <f>'8.SINIF CA'!A57</f>
        <v>DİN</v>
      </c>
      <c r="B40" s="17">
        <f>'8.SINIF CA'!B57</f>
        <v>37</v>
      </c>
      <c r="C40" s="7">
        <f>'8.SINIF CA'!C57</f>
        <v>34</v>
      </c>
      <c r="D40" s="7">
        <f>'8.SINIF CA'!B57</f>
        <v>37</v>
      </c>
      <c r="E40" s="18" t="str">
        <f>'8.SINIF CA'!D57</f>
        <v>D</v>
      </c>
      <c r="F40" s="19">
        <f>'8.SINIF CA'!B57</f>
        <v>37</v>
      </c>
      <c r="G40" s="7">
        <f>VLOOKUP(F40,CHOOSE({1,2},$C$34:$C$43,$D$34:$D$43),2,FALSE)</f>
        <v>34</v>
      </c>
      <c r="H40" s="44" t="str">
        <f>VLOOKUP(F40,CHOOSE({1,2},$C$34:$C$43,$E$34:$E$43),2,FALSE)</f>
        <v>B</v>
      </c>
    </row>
    <row r="41" spans="1:8">
      <c r="A41" s="43" t="str">
        <f>'8.SINIF CA'!A58</f>
        <v>DİN</v>
      </c>
      <c r="B41" s="17">
        <f>'8.SINIF CA'!B58</f>
        <v>38</v>
      </c>
      <c r="C41" s="7">
        <f>'8.SINIF CA'!C58</f>
        <v>33</v>
      </c>
      <c r="D41" s="7">
        <f>'8.SINIF CA'!B58</f>
        <v>38</v>
      </c>
      <c r="E41" s="18" t="str">
        <f>'8.SINIF CA'!D58</f>
        <v>C</v>
      </c>
      <c r="F41" s="19">
        <f>'8.SINIF CA'!B58</f>
        <v>38</v>
      </c>
      <c r="G41" s="7">
        <f>VLOOKUP(F41,CHOOSE({1,2},$C$34:$C$43,$D$34:$D$43),2,FALSE)</f>
        <v>33</v>
      </c>
      <c r="H41" s="44" t="str">
        <f>VLOOKUP(F41,CHOOSE({1,2},$C$34:$C$43,$E$34:$E$43),2,FALSE)</f>
        <v>A</v>
      </c>
    </row>
    <row r="42" spans="1:8">
      <c r="A42" s="43" t="str">
        <f>'8.SINIF CA'!A59</f>
        <v>DİN</v>
      </c>
      <c r="B42" s="17">
        <f>'8.SINIF CA'!B59</f>
        <v>39</v>
      </c>
      <c r="C42" s="7">
        <f>'8.SINIF CA'!C59</f>
        <v>32</v>
      </c>
      <c r="D42" s="7">
        <f>'8.SINIF CA'!B59</f>
        <v>39</v>
      </c>
      <c r="E42" s="18" t="str">
        <f>'8.SINIF CA'!D59</f>
        <v>C</v>
      </c>
      <c r="F42" s="19">
        <f>'8.SINIF CA'!B59</f>
        <v>39</v>
      </c>
      <c r="G42" s="7">
        <f>VLOOKUP(F42,CHOOSE({1,2},$C$34:$C$43,$D$34:$D$43),2,FALSE)</f>
        <v>32</v>
      </c>
      <c r="H42" s="44" t="str">
        <f>VLOOKUP(F42,CHOOSE({1,2},$C$34:$C$43,$E$34:$E$43),2,FALSE)</f>
        <v>B</v>
      </c>
    </row>
    <row r="43" spans="1:8">
      <c r="A43" s="61" t="str">
        <f>'8.SINIF CA'!A60</f>
        <v>DİN</v>
      </c>
      <c r="B43" s="62">
        <f>'8.SINIF CA'!B60</f>
        <v>40</v>
      </c>
      <c r="C43" s="50">
        <f>'8.SINIF CA'!C60</f>
        <v>31</v>
      </c>
      <c r="D43" s="50">
        <f>'8.SINIF CA'!B60</f>
        <v>40</v>
      </c>
      <c r="E43" s="63" t="str">
        <f>'8.SINIF CA'!D60</f>
        <v>A</v>
      </c>
      <c r="F43" s="64">
        <f>'8.SINIF CA'!B60</f>
        <v>40</v>
      </c>
      <c r="G43" s="50">
        <f>VLOOKUP(F43,CHOOSE({1,2},$C$34:$C$43,$D$34:$D$43),2,FALSE)</f>
        <v>31</v>
      </c>
      <c r="H43" s="65" t="str">
        <f>VLOOKUP(F43,CHOOSE({1,2},$C$34:$C$43,$E$34:$E$43),2,FALSE)</f>
        <v>D</v>
      </c>
    </row>
    <row r="44" spans="1:8">
      <c r="A44" s="56" t="str">
        <f>'8.SINIF CA'!A61</f>
        <v>İNG</v>
      </c>
      <c r="B44" s="57">
        <f>'8.SINIF CA'!B61</f>
        <v>41</v>
      </c>
      <c r="C44" s="11">
        <f>'8.SINIF CA'!C61</f>
        <v>50</v>
      </c>
      <c r="D44" s="11">
        <f>'8.SINIF CA'!B61</f>
        <v>41</v>
      </c>
      <c r="E44" s="58" t="str">
        <f>'8.SINIF CA'!D61</f>
        <v>C</v>
      </c>
      <c r="F44" s="59">
        <f>'8.SINIF CA'!B61</f>
        <v>41</v>
      </c>
      <c r="G44" s="11">
        <f>VLOOKUP(F44,CHOOSE({1,2},$C$44:$C$53,$D$44:$D$53),2,FALSE)</f>
        <v>50</v>
      </c>
      <c r="H44" s="60" t="str">
        <f>VLOOKUP(F44,CHOOSE({1,2},$C$44:$C$53,$E$44:$E$53),2,FALSE)</f>
        <v>B</v>
      </c>
    </row>
    <row r="45" spans="1:8">
      <c r="A45" s="43" t="str">
        <f>'8.SINIF CA'!A62</f>
        <v>İNG</v>
      </c>
      <c r="B45" s="17">
        <f>'8.SINIF CA'!B62</f>
        <v>42</v>
      </c>
      <c r="C45" s="7">
        <f>'8.SINIF CA'!C62</f>
        <v>49</v>
      </c>
      <c r="D45" s="7">
        <f>'8.SINIF CA'!B62</f>
        <v>42</v>
      </c>
      <c r="E45" s="18" t="str">
        <f>'8.SINIF CA'!D62</f>
        <v>B</v>
      </c>
      <c r="F45" s="19">
        <f>'8.SINIF CA'!B62</f>
        <v>42</v>
      </c>
      <c r="G45" s="7">
        <f>VLOOKUP(F45,CHOOSE({1,2},$C$44:$C$53,$D$44:$D$53),2,FALSE)</f>
        <v>49</v>
      </c>
      <c r="H45" s="44" t="str">
        <f>VLOOKUP(F45,CHOOSE({1,2},$C$44:$C$53,$E$44:$E$53),2,FALSE)</f>
        <v>A</v>
      </c>
    </row>
    <row r="46" spans="1:8">
      <c r="A46" s="43" t="str">
        <f>'8.SINIF CA'!A63</f>
        <v>İNG</v>
      </c>
      <c r="B46" s="17">
        <f>'8.SINIF CA'!B63</f>
        <v>43</v>
      </c>
      <c r="C46" s="7">
        <f>'8.SINIF CA'!C63</f>
        <v>48</v>
      </c>
      <c r="D46" s="7">
        <f>'8.SINIF CA'!B63</f>
        <v>43</v>
      </c>
      <c r="E46" s="18" t="str">
        <f>'8.SINIF CA'!D63</f>
        <v>D</v>
      </c>
      <c r="F46" s="19">
        <f>'8.SINIF CA'!B63</f>
        <v>43</v>
      </c>
      <c r="G46" s="7">
        <f>VLOOKUP(F46,CHOOSE({1,2},$C$44:$C$53,$D$44:$D$53),2,FALSE)</f>
        <v>48</v>
      </c>
      <c r="H46" s="44" t="str">
        <f>VLOOKUP(F46,CHOOSE({1,2},$C$44:$C$53,$E$44:$E$53),2,FALSE)</f>
        <v>B</v>
      </c>
    </row>
    <row r="47" spans="1:8">
      <c r="A47" s="43" t="str">
        <f>'8.SINIF CA'!A64</f>
        <v>İNG</v>
      </c>
      <c r="B47" s="17">
        <f>'8.SINIF CA'!B64</f>
        <v>44</v>
      </c>
      <c r="C47" s="7">
        <f>'8.SINIF CA'!C64</f>
        <v>47</v>
      </c>
      <c r="D47" s="7">
        <f>'8.SINIF CA'!B64</f>
        <v>44</v>
      </c>
      <c r="E47" s="18" t="str">
        <f>'8.SINIF CA'!D64</f>
        <v>C</v>
      </c>
      <c r="F47" s="19">
        <f>'8.SINIF CA'!B64</f>
        <v>44</v>
      </c>
      <c r="G47" s="7">
        <f>VLOOKUP(F47,CHOOSE({1,2},$C$44:$C$53,$D$44:$D$53),2,FALSE)</f>
        <v>47</v>
      </c>
      <c r="H47" s="44" t="str">
        <f>VLOOKUP(F47,CHOOSE({1,2},$C$44:$C$53,$E$44:$E$53),2,FALSE)</f>
        <v>D</v>
      </c>
    </row>
    <row r="48" spans="1:8">
      <c r="A48" s="43" t="str">
        <f>'8.SINIF CA'!A65</f>
        <v>İNG</v>
      </c>
      <c r="B48" s="17">
        <f>'8.SINIF CA'!B65</f>
        <v>45</v>
      </c>
      <c r="C48" s="7">
        <f>'8.SINIF CA'!C65</f>
        <v>46</v>
      </c>
      <c r="D48" s="7">
        <f>'8.SINIF CA'!B65</f>
        <v>45</v>
      </c>
      <c r="E48" s="18" t="str">
        <f>'8.SINIF CA'!D65</f>
        <v>A</v>
      </c>
      <c r="F48" s="19">
        <f>'8.SINIF CA'!B65</f>
        <v>45</v>
      </c>
      <c r="G48" s="7">
        <f>VLOOKUP(F48,CHOOSE({1,2},$C$44:$C$53,$D$44:$D$53),2,FALSE)</f>
        <v>46</v>
      </c>
      <c r="H48" s="44" t="str">
        <f>VLOOKUP(F48,CHOOSE({1,2},$C$44:$C$53,$E$44:$E$53),2,FALSE)</f>
        <v>C</v>
      </c>
    </row>
    <row r="49" spans="1:8">
      <c r="A49" s="43" t="str">
        <f>'8.SINIF CA'!A66</f>
        <v>İNG</v>
      </c>
      <c r="B49" s="17">
        <f>'8.SINIF CA'!B66</f>
        <v>46</v>
      </c>
      <c r="C49" s="7">
        <f>'8.SINIF CA'!C66</f>
        <v>45</v>
      </c>
      <c r="D49" s="7">
        <f>'8.SINIF CA'!B66</f>
        <v>46</v>
      </c>
      <c r="E49" s="18" t="str">
        <f>'8.SINIF CA'!D66</f>
        <v>C</v>
      </c>
      <c r="F49" s="19">
        <f>'8.SINIF CA'!B66</f>
        <v>46</v>
      </c>
      <c r="G49" s="7">
        <f>VLOOKUP(F49,CHOOSE({1,2},$C$44:$C$53,$D$44:$D$53),2,FALSE)</f>
        <v>45</v>
      </c>
      <c r="H49" s="44" t="str">
        <f>VLOOKUP(F49,CHOOSE({1,2},$C$44:$C$53,$E$44:$E$53),2,FALSE)</f>
        <v>A</v>
      </c>
    </row>
    <row r="50" spans="1:8">
      <c r="A50" s="43" t="str">
        <f>'8.SINIF CA'!A67</f>
        <v>İNG</v>
      </c>
      <c r="B50" s="17">
        <f>'8.SINIF CA'!B67</f>
        <v>47</v>
      </c>
      <c r="C50" s="7">
        <f>'8.SINIF CA'!C67</f>
        <v>44</v>
      </c>
      <c r="D50" s="7">
        <f>'8.SINIF CA'!B67</f>
        <v>47</v>
      </c>
      <c r="E50" s="18" t="str">
        <f>'8.SINIF CA'!D67</f>
        <v>D</v>
      </c>
      <c r="F50" s="19">
        <f>'8.SINIF CA'!B67</f>
        <v>47</v>
      </c>
      <c r="G50" s="7">
        <f>VLOOKUP(F50,CHOOSE({1,2},$C$44:$C$53,$D$44:$D$53),2,FALSE)</f>
        <v>44</v>
      </c>
      <c r="H50" s="44" t="str">
        <f>VLOOKUP(F50,CHOOSE({1,2},$C$44:$C$53,$E$44:$E$53),2,FALSE)</f>
        <v>C</v>
      </c>
    </row>
    <row r="51" spans="1:8">
      <c r="A51" s="43" t="str">
        <f>'8.SINIF CA'!A68</f>
        <v>İNG</v>
      </c>
      <c r="B51" s="17">
        <f>'8.SINIF CA'!B68</f>
        <v>48</v>
      </c>
      <c r="C51" s="7">
        <f>'8.SINIF CA'!C68</f>
        <v>43</v>
      </c>
      <c r="D51" s="7">
        <f>'8.SINIF CA'!B68</f>
        <v>48</v>
      </c>
      <c r="E51" s="18" t="str">
        <f>'8.SINIF CA'!D68</f>
        <v>B</v>
      </c>
      <c r="F51" s="19">
        <f>'8.SINIF CA'!B68</f>
        <v>48</v>
      </c>
      <c r="G51" s="7">
        <f>VLOOKUP(F51,CHOOSE({1,2},$C$44:$C$53,$D$44:$D$53),2,FALSE)</f>
        <v>43</v>
      </c>
      <c r="H51" s="44" t="str">
        <f>VLOOKUP(F51,CHOOSE({1,2},$C$44:$C$53,$E$44:$E$53),2,FALSE)</f>
        <v>D</v>
      </c>
    </row>
    <row r="52" spans="1:8">
      <c r="A52" s="43" t="str">
        <f>'8.SINIF CA'!A69</f>
        <v>İNG</v>
      </c>
      <c r="B52" s="17">
        <f>'8.SINIF CA'!B69</f>
        <v>49</v>
      </c>
      <c r="C52" s="7">
        <f>'8.SINIF CA'!C69</f>
        <v>42</v>
      </c>
      <c r="D52" s="7">
        <f>'8.SINIF CA'!B69</f>
        <v>49</v>
      </c>
      <c r="E52" s="18" t="str">
        <f>'8.SINIF CA'!D69</f>
        <v>A</v>
      </c>
      <c r="F52" s="19">
        <f>'8.SINIF CA'!B69</f>
        <v>49</v>
      </c>
      <c r="G52" s="7">
        <f>VLOOKUP(F52,CHOOSE({1,2},$C$44:$C$53,$D$44:$D$53),2,FALSE)</f>
        <v>42</v>
      </c>
      <c r="H52" s="44" t="str">
        <f>VLOOKUP(F52,CHOOSE({1,2},$C$44:$C$53,$E$44:$E$53),2,FALSE)</f>
        <v>B</v>
      </c>
    </row>
    <row r="53" spans="1:8">
      <c r="A53" s="61" t="str">
        <f>'8.SINIF CA'!A70</f>
        <v>İNG</v>
      </c>
      <c r="B53" s="62">
        <f>'8.SINIF CA'!B70</f>
        <v>50</v>
      </c>
      <c r="C53" s="50">
        <f>'8.SINIF CA'!C70</f>
        <v>41</v>
      </c>
      <c r="D53" s="50">
        <f>'8.SINIF CA'!B70</f>
        <v>50</v>
      </c>
      <c r="E53" s="63" t="str">
        <f>'8.SINIF CA'!D70</f>
        <v>B</v>
      </c>
      <c r="F53" s="64">
        <f>'8.SINIF CA'!B70</f>
        <v>50</v>
      </c>
      <c r="G53" s="50">
        <f>VLOOKUP(F53,CHOOSE({1,2},$C$44:$C$53,$D$44:$D$53),2,FALSE)</f>
        <v>41</v>
      </c>
      <c r="H53" s="65" t="str">
        <f>VLOOKUP(F53,CHOOSE({1,2},$C$44:$C$53,$E$44:$E$53),2,FALSE)</f>
        <v>C</v>
      </c>
    </row>
    <row r="54" spans="1:8">
      <c r="A54" s="56" t="str">
        <f>'8.SINIF CA'!A71</f>
        <v>MAT</v>
      </c>
      <c r="B54" s="57">
        <f>'8.SINIF CA'!B71</f>
        <v>1</v>
      </c>
      <c r="C54" s="11">
        <f>'8.SINIF CA'!C71</f>
        <v>20</v>
      </c>
      <c r="D54" s="11">
        <f>'8.SINIF CA'!B71</f>
        <v>1</v>
      </c>
      <c r="E54" s="58" t="str">
        <f>'8.SINIF CA'!D71</f>
        <v>A</v>
      </c>
      <c r="F54" s="59">
        <f>'8.SINIF CA'!B71</f>
        <v>1</v>
      </c>
      <c r="G54" s="11">
        <f>VLOOKUP(F54,CHOOSE({1,2},$C$54:$C$73,$D$54:$D$73),2,FALSE)</f>
        <v>20</v>
      </c>
      <c r="H54" s="60" t="str">
        <f>VLOOKUP(F54,CHOOSE({1,2},$C$54:$C$73,$E$54:$E$73),2,FALSE)</f>
        <v>B</v>
      </c>
    </row>
    <row r="55" spans="1:8">
      <c r="A55" s="43" t="str">
        <f>'8.SINIF CA'!A72</f>
        <v>MAT</v>
      </c>
      <c r="B55" s="17">
        <f>'8.SINIF CA'!B72</f>
        <v>2</v>
      </c>
      <c r="C55" s="7">
        <f>'8.SINIF CA'!C72</f>
        <v>19</v>
      </c>
      <c r="D55" s="7">
        <f>'8.SINIF CA'!B72</f>
        <v>2</v>
      </c>
      <c r="E55" s="18" t="str">
        <f>'8.SINIF CA'!D72</f>
        <v>B</v>
      </c>
      <c r="F55" s="19">
        <f>'8.SINIF CA'!B72</f>
        <v>2</v>
      </c>
      <c r="G55" s="7">
        <f>VLOOKUP(F55,CHOOSE({1,2},$C$54:$C$73,$D$54:$D$73),2,FALSE)</f>
        <v>19</v>
      </c>
      <c r="H55" s="44" t="str">
        <f>VLOOKUP(F55,CHOOSE({1,2},$C$54:$C$73,$E$54:$E$73),2,FALSE)</f>
        <v>D</v>
      </c>
    </row>
    <row r="56" spans="1:8">
      <c r="A56" s="43" t="str">
        <f>'8.SINIF CA'!A73</f>
        <v>MAT</v>
      </c>
      <c r="B56" s="17">
        <f>'8.SINIF CA'!B73</f>
        <v>3</v>
      </c>
      <c r="C56" s="7">
        <f>'8.SINIF CA'!C73</f>
        <v>18</v>
      </c>
      <c r="D56" s="7">
        <f>'8.SINIF CA'!B73</f>
        <v>3</v>
      </c>
      <c r="E56" s="18" t="str">
        <f>'8.SINIF CA'!D73</f>
        <v xml:space="preserve"> D </v>
      </c>
      <c r="F56" s="19">
        <f>'8.SINIF CA'!B73</f>
        <v>3</v>
      </c>
      <c r="G56" s="7">
        <f>VLOOKUP(F56,CHOOSE({1,2},$C$54:$C$73,$D$54:$D$73),2,FALSE)</f>
        <v>18</v>
      </c>
      <c r="H56" s="44" t="str">
        <f>VLOOKUP(F56,CHOOSE({1,2},$C$54:$C$73,$E$54:$E$73),2,FALSE)</f>
        <v>C</v>
      </c>
    </row>
    <row r="57" spans="1:8">
      <c r="A57" s="43" t="str">
        <f>'8.SINIF CA'!A74</f>
        <v>MAT</v>
      </c>
      <c r="B57" s="17">
        <f>'8.SINIF CA'!B74</f>
        <v>4</v>
      </c>
      <c r="C57" s="7">
        <f>'8.SINIF CA'!C74</f>
        <v>17</v>
      </c>
      <c r="D57" s="7">
        <f>'8.SINIF CA'!B74</f>
        <v>4</v>
      </c>
      <c r="E57" s="18" t="str">
        <f>'8.SINIF CA'!D74</f>
        <v>C</v>
      </c>
      <c r="F57" s="19">
        <f>'8.SINIF CA'!B74</f>
        <v>4</v>
      </c>
      <c r="G57" s="7">
        <f>VLOOKUP(F57,CHOOSE({1,2},$C$54:$C$73,$D$54:$D$73),2,FALSE)</f>
        <v>17</v>
      </c>
      <c r="H57" s="44" t="str">
        <f>VLOOKUP(F57,CHOOSE({1,2},$C$54:$C$73,$E$54:$E$73),2,FALSE)</f>
        <v>A</v>
      </c>
    </row>
    <row r="58" spans="1:8">
      <c r="A58" s="43" t="str">
        <f>'8.SINIF CA'!A75</f>
        <v>MAT</v>
      </c>
      <c r="B58" s="17">
        <f>'8.SINIF CA'!B75</f>
        <v>5</v>
      </c>
      <c r="C58" s="7">
        <f>'8.SINIF CA'!C75</f>
        <v>16</v>
      </c>
      <c r="D58" s="7">
        <f>'8.SINIF CA'!B75</f>
        <v>5</v>
      </c>
      <c r="E58" s="18" t="str">
        <f>'8.SINIF CA'!D75</f>
        <v>D</v>
      </c>
      <c r="F58" s="19">
        <f>'8.SINIF CA'!B75</f>
        <v>5</v>
      </c>
      <c r="G58" s="7">
        <f>VLOOKUP(F58,CHOOSE({1,2},$C$54:$C$73,$D$54:$D$73),2,FALSE)</f>
        <v>16</v>
      </c>
      <c r="H58" s="44" t="str">
        <f>VLOOKUP(F58,CHOOSE({1,2},$C$54:$C$73,$E$54:$E$73),2,FALSE)</f>
        <v>D</v>
      </c>
    </row>
    <row r="59" spans="1:8">
      <c r="A59" s="43" t="str">
        <f>'8.SINIF CA'!A76</f>
        <v>MAT</v>
      </c>
      <c r="B59" s="17">
        <f>'8.SINIF CA'!B76</f>
        <v>6</v>
      </c>
      <c r="C59" s="7">
        <f>'8.SINIF CA'!C76</f>
        <v>15</v>
      </c>
      <c r="D59" s="7">
        <f>'8.SINIF CA'!B76</f>
        <v>6</v>
      </c>
      <c r="E59" s="18" t="str">
        <f>'8.SINIF CA'!D76</f>
        <v>C</v>
      </c>
      <c r="F59" s="19">
        <f>'8.SINIF CA'!B76</f>
        <v>6</v>
      </c>
      <c r="G59" s="7">
        <f>VLOOKUP(F59,CHOOSE({1,2},$C$54:$C$73,$D$54:$D$73),2,FALSE)</f>
        <v>15</v>
      </c>
      <c r="H59" s="44" t="str">
        <f>VLOOKUP(F59,CHOOSE({1,2},$C$54:$C$73,$E$54:$E$73),2,FALSE)</f>
        <v>A</v>
      </c>
    </row>
    <row r="60" spans="1:8">
      <c r="A60" s="43" t="str">
        <f>'8.SINIF CA'!A77</f>
        <v>MAT</v>
      </c>
      <c r="B60" s="17">
        <f>'8.SINIF CA'!B77</f>
        <v>7</v>
      </c>
      <c r="C60" s="7">
        <f>'8.SINIF CA'!C77</f>
        <v>14</v>
      </c>
      <c r="D60" s="7">
        <f>'8.SINIF CA'!B77</f>
        <v>7</v>
      </c>
      <c r="E60" s="18" t="str">
        <f>'8.SINIF CA'!D77</f>
        <v>C</v>
      </c>
      <c r="F60" s="19">
        <f>'8.SINIF CA'!B77</f>
        <v>7</v>
      </c>
      <c r="G60" s="7">
        <f>VLOOKUP(F60,CHOOSE({1,2},$C$54:$C$73,$D$54:$D$73),2,FALSE)</f>
        <v>14</v>
      </c>
      <c r="H60" s="44" t="str">
        <f>VLOOKUP(F60,CHOOSE({1,2},$C$54:$C$73,$E$54:$E$73),2,FALSE)</f>
        <v>B</v>
      </c>
    </row>
    <row r="61" spans="1:8">
      <c r="A61" s="43" t="str">
        <f>'8.SINIF CA'!A78</f>
        <v>MAT</v>
      </c>
      <c r="B61" s="17">
        <f>'8.SINIF CA'!B78</f>
        <v>8</v>
      </c>
      <c r="C61" s="7">
        <f>'8.SINIF CA'!C78</f>
        <v>13</v>
      </c>
      <c r="D61" s="7">
        <f>'8.SINIF CA'!B78</f>
        <v>8</v>
      </c>
      <c r="E61" s="18" t="str">
        <f>'8.SINIF CA'!D78</f>
        <v>A</v>
      </c>
      <c r="F61" s="19">
        <f>'8.SINIF CA'!B78</f>
        <v>8</v>
      </c>
      <c r="G61" s="7">
        <f>VLOOKUP(F61,CHOOSE({1,2},$C$54:$C$73,$D$54:$D$73),2,FALSE)</f>
        <v>13</v>
      </c>
      <c r="H61" s="44" t="str">
        <f>VLOOKUP(F61,CHOOSE({1,2},$C$54:$C$73,$E$54:$E$73),2,FALSE)</f>
        <v>B</v>
      </c>
    </row>
    <row r="62" spans="1:8">
      <c r="A62" s="43" t="str">
        <f>'8.SINIF CA'!A79</f>
        <v>MAT</v>
      </c>
      <c r="B62" s="17">
        <f>'8.SINIF CA'!B79</f>
        <v>9</v>
      </c>
      <c r="C62" s="7">
        <f>'8.SINIF CA'!C79</f>
        <v>12</v>
      </c>
      <c r="D62" s="7">
        <f>'8.SINIF CA'!B79</f>
        <v>9</v>
      </c>
      <c r="E62" s="18" t="str">
        <f>'8.SINIF CA'!D79</f>
        <v>B</v>
      </c>
      <c r="F62" s="19">
        <f>'8.SINIF CA'!B79</f>
        <v>9</v>
      </c>
      <c r="G62" s="7">
        <f>VLOOKUP(F62,CHOOSE({1,2},$C$54:$C$73,$D$54:$D$73),2,FALSE)</f>
        <v>12</v>
      </c>
      <c r="H62" s="44" t="str">
        <f>VLOOKUP(F62,CHOOSE({1,2},$C$54:$C$73,$E$54:$E$73),2,FALSE)</f>
        <v>C</v>
      </c>
    </row>
    <row r="63" spans="1:8">
      <c r="A63" s="43" t="str">
        <f>'8.SINIF CA'!A80</f>
        <v>MAT</v>
      </c>
      <c r="B63" s="17">
        <f>'8.SINIF CA'!B80</f>
        <v>10</v>
      </c>
      <c r="C63" s="7">
        <f>'8.SINIF CA'!C80</f>
        <v>11</v>
      </c>
      <c r="D63" s="7">
        <f>'8.SINIF CA'!B80</f>
        <v>10</v>
      </c>
      <c r="E63" s="18" t="str">
        <f>'8.SINIF CA'!D80</f>
        <v>D</v>
      </c>
      <c r="F63" s="19">
        <f>'8.SINIF CA'!B80</f>
        <v>10</v>
      </c>
      <c r="G63" s="7">
        <f>VLOOKUP(F63,CHOOSE({1,2},$C$54:$C$73,$D$54:$D$73),2,FALSE)</f>
        <v>11</v>
      </c>
      <c r="H63" s="44" t="str">
        <f>VLOOKUP(F63,CHOOSE({1,2},$C$54:$C$73,$E$54:$E$73),2,FALSE)</f>
        <v>A</v>
      </c>
    </row>
    <row r="64" spans="1:8">
      <c r="A64" s="43" t="str">
        <f>'8.SINIF CA'!A81</f>
        <v>MAT</v>
      </c>
      <c r="B64" s="17">
        <f>'8.SINIF CA'!B81</f>
        <v>11</v>
      </c>
      <c r="C64" s="7">
        <f>'8.SINIF CA'!C81</f>
        <v>10</v>
      </c>
      <c r="D64" s="7">
        <f>'8.SINIF CA'!B81</f>
        <v>11</v>
      </c>
      <c r="E64" s="18" t="str">
        <f>'8.SINIF CA'!D81</f>
        <v>A</v>
      </c>
      <c r="F64" s="19">
        <f>'8.SINIF CA'!B81</f>
        <v>11</v>
      </c>
      <c r="G64" s="7">
        <f>VLOOKUP(F64,CHOOSE({1,2},$C$54:$C$73,$D$54:$D$73),2,FALSE)</f>
        <v>10</v>
      </c>
      <c r="H64" s="44" t="str">
        <f>VLOOKUP(F64,CHOOSE({1,2},$C$54:$C$73,$E$54:$E$73),2,FALSE)</f>
        <v>D</v>
      </c>
    </row>
    <row r="65" spans="1:8">
      <c r="A65" s="43" t="str">
        <f>'8.SINIF CA'!A82</f>
        <v>MAT</v>
      </c>
      <c r="B65" s="17">
        <f>'8.SINIF CA'!B82</f>
        <v>12</v>
      </c>
      <c r="C65" s="7">
        <f>'8.SINIF CA'!C82</f>
        <v>9</v>
      </c>
      <c r="D65" s="7">
        <f>'8.SINIF CA'!B82</f>
        <v>12</v>
      </c>
      <c r="E65" s="18" t="str">
        <f>'8.SINIF CA'!D82</f>
        <v>C</v>
      </c>
      <c r="F65" s="19">
        <f>'8.SINIF CA'!B82</f>
        <v>12</v>
      </c>
      <c r="G65" s="7">
        <f>VLOOKUP(F65,CHOOSE({1,2},$C$54:$C$73,$D$54:$D$73),2,FALSE)</f>
        <v>9</v>
      </c>
      <c r="H65" s="44" t="str">
        <f>VLOOKUP(F65,CHOOSE({1,2},$C$54:$C$73,$E$54:$E$73),2,FALSE)</f>
        <v>B</v>
      </c>
    </row>
    <row r="66" spans="1:8">
      <c r="A66" s="43" t="str">
        <f>'8.SINIF CA'!A83</f>
        <v>MAT</v>
      </c>
      <c r="B66" s="17">
        <f>'8.SINIF CA'!B83</f>
        <v>13</v>
      </c>
      <c r="C66" s="7">
        <f>'8.SINIF CA'!C83</f>
        <v>8</v>
      </c>
      <c r="D66" s="7">
        <f>'8.SINIF CA'!B83</f>
        <v>13</v>
      </c>
      <c r="E66" s="18" t="str">
        <f>'8.SINIF CA'!D83</f>
        <v>B</v>
      </c>
      <c r="F66" s="19">
        <f>'8.SINIF CA'!B83</f>
        <v>13</v>
      </c>
      <c r="G66" s="7">
        <f>VLOOKUP(F66,CHOOSE({1,2},$C$54:$C$73,$D$54:$D$73),2,FALSE)</f>
        <v>8</v>
      </c>
      <c r="H66" s="44" t="str">
        <f>VLOOKUP(F66,CHOOSE({1,2},$C$54:$C$73,$E$54:$E$73),2,FALSE)</f>
        <v>A</v>
      </c>
    </row>
    <row r="67" spans="1:8">
      <c r="A67" s="43" t="str">
        <f>'8.SINIF CA'!A84</f>
        <v>MAT</v>
      </c>
      <c r="B67" s="17">
        <f>'8.SINIF CA'!B84</f>
        <v>14</v>
      </c>
      <c r="C67" s="7">
        <f>'8.SINIF CA'!C84</f>
        <v>7</v>
      </c>
      <c r="D67" s="7">
        <f>'8.SINIF CA'!B84</f>
        <v>14</v>
      </c>
      <c r="E67" s="18" t="str">
        <f>'8.SINIF CA'!D84</f>
        <v>B</v>
      </c>
      <c r="F67" s="19">
        <f>'8.SINIF CA'!B84</f>
        <v>14</v>
      </c>
      <c r="G67" s="7">
        <f>VLOOKUP(F67,CHOOSE({1,2},$C$54:$C$73,$D$54:$D$73),2,FALSE)</f>
        <v>7</v>
      </c>
      <c r="H67" s="44" t="str">
        <f>VLOOKUP(F67,CHOOSE({1,2},$C$54:$C$73,$E$54:$E$73),2,FALSE)</f>
        <v>C</v>
      </c>
    </row>
    <row r="68" spans="1:8">
      <c r="A68" s="43" t="str">
        <f>'8.SINIF CA'!A85</f>
        <v>MAT</v>
      </c>
      <c r="B68" s="17">
        <f>'8.SINIF CA'!B85</f>
        <v>15</v>
      </c>
      <c r="C68" s="7">
        <f>'8.SINIF CA'!C85</f>
        <v>6</v>
      </c>
      <c r="D68" s="7">
        <f>'8.SINIF CA'!B85</f>
        <v>15</v>
      </c>
      <c r="E68" s="18" t="str">
        <f>'8.SINIF CA'!D85</f>
        <v>A</v>
      </c>
      <c r="F68" s="19">
        <f>'8.SINIF CA'!B85</f>
        <v>15</v>
      </c>
      <c r="G68" s="7">
        <f>VLOOKUP(F68,CHOOSE({1,2},$C$54:$C$73,$D$54:$D$73),2,FALSE)</f>
        <v>6</v>
      </c>
      <c r="H68" s="44" t="str">
        <f>VLOOKUP(F68,CHOOSE({1,2},$C$54:$C$73,$E$54:$E$73),2,FALSE)</f>
        <v>C</v>
      </c>
    </row>
    <row r="69" spans="1:8">
      <c r="A69" s="43" t="str">
        <f>'8.SINIF CA'!A86</f>
        <v>MAT</v>
      </c>
      <c r="B69" s="17">
        <f>'8.SINIF CA'!B86</f>
        <v>16</v>
      </c>
      <c r="C69" s="7">
        <f>'8.SINIF CA'!C86</f>
        <v>5</v>
      </c>
      <c r="D69" s="7">
        <f>'8.SINIF CA'!B86</f>
        <v>16</v>
      </c>
      <c r="E69" s="18" t="str">
        <f>'8.SINIF CA'!D86</f>
        <v>D</v>
      </c>
      <c r="F69" s="19">
        <f>'8.SINIF CA'!B86</f>
        <v>16</v>
      </c>
      <c r="G69" s="7">
        <f>VLOOKUP(F69,CHOOSE({1,2},$C$54:$C$73,$D$54:$D$73),2,FALSE)</f>
        <v>5</v>
      </c>
      <c r="H69" s="44" t="str">
        <f>VLOOKUP(F69,CHOOSE({1,2},$C$54:$C$73,$E$54:$E$73),2,FALSE)</f>
        <v>D</v>
      </c>
    </row>
    <row r="70" spans="1:8">
      <c r="A70" s="43" t="str">
        <f>'8.SINIF CA'!A87</f>
        <v>MAT</v>
      </c>
      <c r="B70" s="17">
        <f>'8.SINIF CA'!B87</f>
        <v>17</v>
      </c>
      <c r="C70" s="7">
        <f>'8.SINIF CA'!C87</f>
        <v>4</v>
      </c>
      <c r="D70" s="7">
        <f>'8.SINIF CA'!B87</f>
        <v>17</v>
      </c>
      <c r="E70" s="18" t="str">
        <f>'8.SINIF CA'!D87</f>
        <v>A</v>
      </c>
      <c r="F70" s="19">
        <f>'8.SINIF CA'!B87</f>
        <v>17</v>
      </c>
      <c r="G70" s="7">
        <f>VLOOKUP(F70,CHOOSE({1,2},$C$54:$C$73,$D$54:$D$73),2,FALSE)</f>
        <v>4</v>
      </c>
      <c r="H70" s="44" t="str">
        <f>VLOOKUP(F70,CHOOSE({1,2},$C$54:$C$73,$E$54:$E$73),2,FALSE)</f>
        <v>C</v>
      </c>
    </row>
    <row r="71" spans="1:8">
      <c r="A71" s="43" t="str">
        <f>'8.SINIF CA'!A88</f>
        <v>MAT</v>
      </c>
      <c r="B71" s="17">
        <f>'8.SINIF CA'!B88</f>
        <v>18</v>
      </c>
      <c r="C71" s="7">
        <f>'8.SINIF CA'!C88</f>
        <v>3</v>
      </c>
      <c r="D71" s="7">
        <f>'8.SINIF CA'!B88</f>
        <v>18</v>
      </c>
      <c r="E71" s="18" t="str">
        <f>'8.SINIF CA'!D88</f>
        <v>C</v>
      </c>
      <c r="F71" s="19">
        <f>'8.SINIF CA'!B88</f>
        <v>18</v>
      </c>
      <c r="G71" s="7">
        <f>VLOOKUP(F71,CHOOSE({1,2},$C$54:$C$73,$D$54:$D$73),2,FALSE)</f>
        <v>3</v>
      </c>
      <c r="H71" s="44" t="str">
        <f>VLOOKUP(F71,CHOOSE({1,2},$C$54:$C$73,$E$54:$E$73),2,FALSE)</f>
        <v xml:space="preserve"> D </v>
      </c>
    </row>
    <row r="72" spans="1:8">
      <c r="A72" s="43" t="str">
        <f>'8.SINIF CA'!A89</f>
        <v>MAT</v>
      </c>
      <c r="B72" s="17">
        <f>'8.SINIF CA'!B89</f>
        <v>19</v>
      </c>
      <c r="C72" s="7">
        <f>'8.SINIF CA'!C89</f>
        <v>2</v>
      </c>
      <c r="D72" s="7">
        <f>'8.SINIF CA'!B89</f>
        <v>19</v>
      </c>
      <c r="E72" s="18" t="str">
        <f>'8.SINIF CA'!D89</f>
        <v>D</v>
      </c>
      <c r="F72" s="19">
        <f>'8.SINIF CA'!B89</f>
        <v>19</v>
      </c>
      <c r="G72" s="7">
        <f>VLOOKUP(F72,CHOOSE({1,2},$C$54:$C$73,$D$54:$D$73),2,FALSE)</f>
        <v>2</v>
      </c>
      <c r="H72" s="44" t="str">
        <f>VLOOKUP(F72,CHOOSE({1,2},$C$54:$C$73,$E$54:$E$73),2,FALSE)</f>
        <v>B</v>
      </c>
    </row>
    <row r="73" spans="1:8">
      <c r="A73" s="61" t="str">
        <f>'8.SINIF CA'!A90</f>
        <v>MAT</v>
      </c>
      <c r="B73" s="62">
        <f>'8.SINIF CA'!B90</f>
        <v>20</v>
      </c>
      <c r="C73" s="50">
        <f>'8.SINIF CA'!C90</f>
        <v>1</v>
      </c>
      <c r="D73" s="50">
        <f>'8.SINIF CA'!B90</f>
        <v>20</v>
      </c>
      <c r="E73" s="63" t="str">
        <f>'8.SINIF CA'!D90</f>
        <v>B</v>
      </c>
      <c r="F73" s="64">
        <f>'8.SINIF CA'!B90</f>
        <v>20</v>
      </c>
      <c r="G73" s="50">
        <f>VLOOKUP(F73,CHOOSE({1,2},$C$54:$C$73,$D$54:$D$73),2,FALSE)</f>
        <v>1</v>
      </c>
      <c r="H73" s="65" t="str">
        <f>VLOOKUP(F73,CHOOSE({1,2},$C$54:$C$73,$E$54:$E$73),2,FALSE)</f>
        <v>A</v>
      </c>
    </row>
    <row r="74" spans="1:8">
      <c r="A74" s="56" t="str">
        <f>'8.SINIF CA'!A91</f>
        <v>FEN</v>
      </c>
      <c r="B74" s="57">
        <f>'8.SINIF CA'!B91</f>
        <v>21</v>
      </c>
      <c r="C74" s="11">
        <f>'8.SINIF CA'!C91</f>
        <v>40</v>
      </c>
      <c r="D74" s="11">
        <f>'8.SINIF CA'!B91</f>
        <v>21</v>
      </c>
      <c r="E74" s="58" t="str">
        <f>'8.SINIF CA'!D91</f>
        <v>C</v>
      </c>
      <c r="F74" s="59">
        <f>'8.SINIF CA'!B91</f>
        <v>21</v>
      </c>
      <c r="G74" s="11">
        <f>VLOOKUP(F74,CHOOSE({1,2},$C$74:$C$93,$D$74:$D$93),2,FALSE)</f>
        <v>40</v>
      </c>
      <c r="H74" s="60" t="str">
        <f>VLOOKUP(F74,CHOOSE({1,2},$C$74:$C$93,$E$74:$E$93),2,FALSE)</f>
        <v>D</v>
      </c>
    </row>
    <row r="75" spans="1:8">
      <c r="A75" s="43" t="str">
        <f>'8.SINIF CA'!A92</f>
        <v>FEN</v>
      </c>
      <c r="B75" s="17">
        <f>'8.SINIF CA'!B92</f>
        <v>22</v>
      </c>
      <c r="C75" s="7">
        <f>'8.SINIF CA'!C92</f>
        <v>39</v>
      </c>
      <c r="D75" s="7">
        <f>'8.SINIF CA'!B92</f>
        <v>22</v>
      </c>
      <c r="E75" s="18" t="str">
        <f>'8.SINIF CA'!D92</f>
        <v>B</v>
      </c>
      <c r="F75" s="19">
        <f>'8.SINIF CA'!B92</f>
        <v>22</v>
      </c>
      <c r="G75" s="7">
        <f>VLOOKUP(F75,CHOOSE({1,2},$C$74:$C$93,$D$74:$D$93),2,FALSE)</f>
        <v>39</v>
      </c>
      <c r="H75" s="44" t="str">
        <f>VLOOKUP(F75,CHOOSE({1,2},$C$74:$C$93,$E$74:$E$93),2,FALSE)</f>
        <v>B</v>
      </c>
    </row>
    <row r="76" spans="1:8">
      <c r="A76" s="43" t="str">
        <f>'8.SINIF CA'!A93</f>
        <v>FEN</v>
      </c>
      <c r="B76" s="17">
        <f>'8.SINIF CA'!B93</f>
        <v>23</v>
      </c>
      <c r="C76" s="7">
        <f>'8.SINIF CA'!C93</f>
        <v>38</v>
      </c>
      <c r="D76" s="7">
        <f>'8.SINIF CA'!B93</f>
        <v>23</v>
      </c>
      <c r="E76" s="18" t="str">
        <f>'8.SINIF CA'!D93</f>
        <v>B</v>
      </c>
      <c r="F76" s="19">
        <f>'8.SINIF CA'!B93</f>
        <v>23</v>
      </c>
      <c r="G76" s="7">
        <f>VLOOKUP(F76,CHOOSE({1,2},$C$74:$C$93,$D$74:$D$93),2,FALSE)</f>
        <v>38</v>
      </c>
      <c r="H76" s="44" t="str">
        <f>VLOOKUP(F76,CHOOSE({1,2},$C$74:$C$93,$E$74:$E$93),2,FALSE)</f>
        <v>A</v>
      </c>
    </row>
    <row r="77" spans="1:8">
      <c r="A77" s="43" t="str">
        <f>'8.SINIF CA'!A94</f>
        <v>FEN</v>
      </c>
      <c r="B77" s="17">
        <f>'8.SINIF CA'!B94</f>
        <v>24</v>
      </c>
      <c r="C77" s="7">
        <f>'8.SINIF CA'!C94</f>
        <v>37</v>
      </c>
      <c r="D77" s="7">
        <f>'8.SINIF CA'!B94</f>
        <v>24</v>
      </c>
      <c r="E77" s="18" t="str">
        <f>'8.SINIF CA'!D94</f>
        <v>A</v>
      </c>
      <c r="F77" s="19">
        <f>'8.SINIF CA'!B94</f>
        <v>24</v>
      </c>
      <c r="G77" s="7">
        <f>VLOOKUP(F77,CHOOSE({1,2},$C$74:$C$93,$D$74:$D$93),2,FALSE)</f>
        <v>37</v>
      </c>
      <c r="H77" s="44" t="str">
        <f>VLOOKUP(F77,CHOOSE({1,2},$C$74:$C$93,$E$74:$E$93),2,FALSE)</f>
        <v>D</v>
      </c>
    </row>
    <row r="78" spans="1:8">
      <c r="A78" s="43" t="str">
        <f>'8.SINIF CA'!A95</f>
        <v>FEN</v>
      </c>
      <c r="B78" s="17">
        <f>'8.SINIF CA'!B95</f>
        <v>25</v>
      </c>
      <c r="C78" s="7">
        <f>'8.SINIF CA'!C95</f>
        <v>36</v>
      </c>
      <c r="D78" s="7">
        <f>'8.SINIF CA'!B95</f>
        <v>25</v>
      </c>
      <c r="E78" s="18" t="str">
        <f>'8.SINIF CA'!D95</f>
        <v>C</v>
      </c>
      <c r="F78" s="19">
        <f>'8.SINIF CA'!B95</f>
        <v>25</v>
      </c>
      <c r="G78" s="7">
        <f>VLOOKUP(F78,CHOOSE({1,2},$C$74:$C$93,$D$74:$D$93),2,FALSE)</f>
        <v>36</v>
      </c>
      <c r="H78" s="44" t="str">
        <f>VLOOKUP(F78,CHOOSE({1,2},$C$74:$C$93,$E$74:$E$93),2,FALSE)</f>
        <v>B</v>
      </c>
    </row>
    <row r="79" spans="1:8">
      <c r="A79" s="43" t="str">
        <f>'8.SINIF CA'!A96</f>
        <v>FEN</v>
      </c>
      <c r="B79" s="17">
        <f>'8.SINIF CA'!B96</f>
        <v>26</v>
      </c>
      <c r="C79" s="7">
        <f>'8.SINIF CA'!C96</f>
        <v>35</v>
      </c>
      <c r="D79" s="7">
        <f>'8.SINIF CA'!B96</f>
        <v>26</v>
      </c>
      <c r="E79" s="18" t="str">
        <f>'8.SINIF CA'!D96</f>
        <v>D</v>
      </c>
      <c r="F79" s="19">
        <f>'8.SINIF CA'!B96</f>
        <v>26</v>
      </c>
      <c r="G79" s="7">
        <f>VLOOKUP(F79,CHOOSE({1,2},$C$74:$C$93,$D$74:$D$93),2,FALSE)</f>
        <v>35</v>
      </c>
      <c r="H79" s="44" t="str">
        <f>VLOOKUP(F79,CHOOSE({1,2},$C$74:$C$93,$E$74:$E$93),2,FALSE)</f>
        <v>A</v>
      </c>
    </row>
    <row r="80" spans="1:8">
      <c r="A80" s="43" t="str">
        <f>'8.SINIF CA'!A97</f>
        <v>FEN</v>
      </c>
      <c r="B80" s="17">
        <f>'8.SINIF CA'!B97</f>
        <v>27</v>
      </c>
      <c r="C80" s="7">
        <f>'8.SINIF CA'!C97</f>
        <v>34</v>
      </c>
      <c r="D80" s="7">
        <f>'8.SINIF CA'!B97</f>
        <v>27</v>
      </c>
      <c r="E80" s="18" t="str">
        <f>'8.SINIF CA'!D97</f>
        <v>B</v>
      </c>
      <c r="F80" s="19">
        <f>'8.SINIF CA'!B97</f>
        <v>27</v>
      </c>
      <c r="G80" s="7">
        <f>VLOOKUP(F80,CHOOSE({1,2},$C$74:$C$93,$D$74:$D$93),2,FALSE)</f>
        <v>34</v>
      </c>
      <c r="H80" s="44" t="str">
        <f>VLOOKUP(F80,CHOOSE({1,2},$C$74:$C$93,$E$74:$E$93),2,FALSE)</f>
        <v>A</v>
      </c>
    </row>
    <row r="81" spans="1:8">
      <c r="A81" s="43" t="str">
        <f>'8.SINIF CA'!A98</f>
        <v>FEN</v>
      </c>
      <c r="B81" s="17">
        <f>'8.SINIF CA'!B98</f>
        <v>28</v>
      </c>
      <c r="C81" s="7">
        <f>'8.SINIF CA'!C98</f>
        <v>33</v>
      </c>
      <c r="D81" s="7">
        <f>'8.SINIF CA'!B98</f>
        <v>28</v>
      </c>
      <c r="E81" s="18" t="str">
        <f>'8.SINIF CA'!D98</f>
        <v>C</v>
      </c>
      <c r="F81" s="19">
        <f>'8.SINIF CA'!B98</f>
        <v>28</v>
      </c>
      <c r="G81" s="7">
        <f>VLOOKUP(F81,CHOOSE({1,2},$C$74:$C$93,$D$74:$D$93),2,FALSE)</f>
        <v>33</v>
      </c>
      <c r="H81" s="44" t="str">
        <f>VLOOKUP(F81,CHOOSE({1,2},$C$74:$C$93,$E$74:$E$93),2,FALSE)</f>
        <v>A</v>
      </c>
    </row>
    <row r="82" spans="1:8">
      <c r="A82" s="43" t="str">
        <f>'8.SINIF CA'!A99</f>
        <v>FEN</v>
      </c>
      <c r="B82" s="17">
        <f>'8.SINIF CA'!B99</f>
        <v>29</v>
      </c>
      <c r="C82" s="7">
        <f>'8.SINIF CA'!C99</f>
        <v>32</v>
      </c>
      <c r="D82" s="7">
        <f>'8.SINIF CA'!B99</f>
        <v>29</v>
      </c>
      <c r="E82" s="18" t="str">
        <f>'8.SINIF CA'!D99</f>
        <v>D</v>
      </c>
      <c r="F82" s="19">
        <f>'8.SINIF CA'!B99</f>
        <v>29</v>
      </c>
      <c r="G82" s="7">
        <f>VLOOKUP(F82,CHOOSE({1,2},$C$74:$C$93,$D$74:$D$93),2,FALSE)</f>
        <v>32</v>
      </c>
      <c r="H82" s="44" t="str">
        <f>VLOOKUP(F82,CHOOSE({1,2},$C$74:$C$93,$E$74:$E$93),2,FALSE)</f>
        <v>D</v>
      </c>
    </row>
    <row r="83" spans="1:8">
      <c r="A83" s="43" t="str">
        <f>'8.SINIF CA'!A100</f>
        <v>FEN</v>
      </c>
      <c r="B83" s="17">
        <f>'8.SINIF CA'!B100</f>
        <v>30</v>
      </c>
      <c r="C83" s="7">
        <f>'8.SINIF CA'!C100</f>
        <v>31</v>
      </c>
      <c r="D83" s="7">
        <f>'8.SINIF CA'!B100</f>
        <v>30</v>
      </c>
      <c r="E83" s="18" t="str">
        <f>'8.SINIF CA'!D100</f>
        <v>C</v>
      </c>
      <c r="F83" s="19">
        <f>'8.SINIF CA'!B100</f>
        <v>30</v>
      </c>
      <c r="G83" s="7">
        <f>VLOOKUP(F83,CHOOSE({1,2},$C$74:$C$93,$D$74:$D$93),2,FALSE)</f>
        <v>31</v>
      </c>
      <c r="H83" s="44" t="str">
        <f>VLOOKUP(F83,CHOOSE({1,2},$C$74:$C$93,$E$74:$E$93),2,FALSE)</f>
        <v>D</v>
      </c>
    </row>
    <row r="84" spans="1:8">
      <c r="A84" s="43" t="str">
        <f>'8.SINIF CA'!A101</f>
        <v>FEN</v>
      </c>
      <c r="B84" s="17">
        <f>'8.SINIF CA'!B101</f>
        <v>31</v>
      </c>
      <c r="C84" s="7">
        <f>'8.SINIF CA'!C101</f>
        <v>30</v>
      </c>
      <c r="D84" s="7">
        <f>'8.SINIF CA'!B101</f>
        <v>31</v>
      </c>
      <c r="E84" s="18" t="str">
        <f>'8.SINIF CA'!D101</f>
        <v>D</v>
      </c>
      <c r="F84" s="19">
        <f>'8.SINIF CA'!B101</f>
        <v>31</v>
      </c>
      <c r="G84" s="7">
        <f>VLOOKUP(F84,CHOOSE({1,2},$C$74:$C$93,$D$74:$D$93),2,FALSE)</f>
        <v>30</v>
      </c>
      <c r="H84" s="44" t="str">
        <f>VLOOKUP(F84,CHOOSE({1,2},$C$74:$C$93,$E$74:$E$93),2,FALSE)</f>
        <v>C</v>
      </c>
    </row>
    <row r="85" spans="1:8">
      <c r="A85" s="43" t="str">
        <f>'8.SINIF CA'!A102</f>
        <v>FEN</v>
      </c>
      <c r="B85" s="17">
        <f>'8.SINIF CA'!B102</f>
        <v>32</v>
      </c>
      <c r="C85" s="7">
        <f>'8.SINIF CA'!C102</f>
        <v>29</v>
      </c>
      <c r="D85" s="7">
        <f>'8.SINIF CA'!B102</f>
        <v>32</v>
      </c>
      <c r="E85" s="18" t="str">
        <f>'8.SINIF CA'!D102</f>
        <v>D</v>
      </c>
      <c r="F85" s="19">
        <f>'8.SINIF CA'!B102</f>
        <v>32</v>
      </c>
      <c r="G85" s="7">
        <f>VLOOKUP(F85,CHOOSE({1,2},$C$74:$C$93,$D$74:$D$93),2,FALSE)</f>
        <v>29</v>
      </c>
      <c r="H85" s="44" t="str">
        <f>VLOOKUP(F85,CHOOSE({1,2},$C$74:$C$93,$E$74:$E$93),2,FALSE)</f>
        <v>D</v>
      </c>
    </row>
    <row r="86" spans="1:8">
      <c r="A86" s="43" t="str">
        <f>'8.SINIF CA'!A103</f>
        <v>FEN</v>
      </c>
      <c r="B86" s="17">
        <f>'8.SINIF CA'!B103</f>
        <v>33</v>
      </c>
      <c r="C86" s="7">
        <f>'8.SINIF CA'!C103</f>
        <v>28</v>
      </c>
      <c r="D86" s="7">
        <f>'8.SINIF CA'!B103</f>
        <v>33</v>
      </c>
      <c r="E86" s="18" t="str">
        <f>'8.SINIF CA'!D103</f>
        <v>A</v>
      </c>
      <c r="F86" s="19">
        <f>'8.SINIF CA'!B103</f>
        <v>33</v>
      </c>
      <c r="G86" s="7">
        <f>VLOOKUP(F86,CHOOSE({1,2},$C$74:$C$93,$D$74:$D$93),2,FALSE)</f>
        <v>28</v>
      </c>
      <c r="H86" s="44" t="str">
        <f>VLOOKUP(F86,CHOOSE({1,2},$C$74:$C$93,$E$74:$E$93),2,FALSE)</f>
        <v>C</v>
      </c>
    </row>
    <row r="87" spans="1:8">
      <c r="A87" s="43" t="str">
        <f>'8.SINIF CA'!A104</f>
        <v>FEN</v>
      </c>
      <c r="B87" s="17">
        <f>'8.SINIF CA'!B104</f>
        <v>34</v>
      </c>
      <c r="C87" s="7">
        <f>'8.SINIF CA'!C104</f>
        <v>27</v>
      </c>
      <c r="D87" s="7">
        <f>'8.SINIF CA'!B104</f>
        <v>34</v>
      </c>
      <c r="E87" s="18" t="str">
        <f>'8.SINIF CA'!D104</f>
        <v>A</v>
      </c>
      <c r="F87" s="19">
        <f>'8.SINIF CA'!B104</f>
        <v>34</v>
      </c>
      <c r="G87" s="7">
        <f>VLOOKUP(F87,CHOOSE({1,2},$C$74:$C$93,$D$74:$D$93),2,FALSE)</f>
        <v>27</v>
      </c>
      <c r="H87" s="44" t="str">
        <f>VLOOKUP(F87,CHOOSE({1,2},$C$74:$C$93,$E$74:$E$93),2,FALSE)</f>
        <v>B</v>
      </c>
    </row>
    <row r="88" spans="1:8">
      <c r="A88" s="43" t="str">
        <f>'8.SINIF CA'!A105</f>
        <v>FEN</v>
      </c>
      <c r="B88" s="17">
        <f>'8.SINIF CA'!B105</f>
        <v>35</v>
      </c>
      <c r="C88" s="7">
        <f>'8.SINIF CA'!C105</f>
        <v>26</v>
      </c>
      <c r="D88" s="7">
        <f>'8.SINIF CA'!B105</f>
        <v>35</v>
      </c>
      <c r="E88" s="18" t="str">
        <f>'8.SINIF CA'!D105</f>
        <v>A</v>
      </c>
      <c r="F88" s="19">
        <f>'8.SINIF CA'!B105</f>
        <v>35</v>
      </c>
      <c r="G88" s="7">
        <f>VLOOKUP(F88,CHOOSE({1,2},$C$74:$C$93,$D$74:$D$93),2,FALSE)</f>
        <v>26</v>
      </c>
      <c r="H88" s="44" t="str">
        <f>VLOOKUP(F88,CHOOSE({1,2},$C$74:$C$93,$E$74:$E$93),2,FALSE)</f>
        <v>D</v>
      </c>
    </row>
    <row r="89" spans="1:8">
      <c r="A89" s="43" t="str">
        <f>'8.SINIF CA'!A106</f>
        <v>FEN</v>
      </c>
      <c r="B89" s="17">
        <f>'8.SINIF CA'!B106</f>
        <v>36</v>
      </c>
      <c r="C89" s="7">
        <f>'8.SINIF CA'!C106</f>
        <v>25</v>
      </c>
      <c r="D89" s="7">
        <f>'8.SINIF CA'!B106</f>
        <v>36</v>
      </c>
      <c r="E89" s="18" t="str">
        <f>'8.SINIF CA'!D106</f>
        <v>B</v>
      </c>
      <c r="F89" s="19">
        <f>'8.SINIF CA'!B106</f>
        <v>36</v>
      </c>
      <c r="G89" s="7">
        <f>VLOOKUP(F89,CHOOSE({1,2},$C$74:$C$93,$D$74:$D$93),2,FALSE)</f>
        <v>25</v>
      </c>
      <c r="H89" s="44" t="str">
        <f>VLOOKUP(F89,CHOOSE({1,2},$C$74:$C$93,$E$74:$E$93),2,FALSE)</f>
        <v>C</v>
      </c>
    </row>
    <row r="90" spans="1:8">
      <c r="A90" s="43" t="str">
        <f>'8.SINIF CA'!A107</f>
        <v>FEN</v>
      </c>
      <c r="B90" s="17">
        <f>'8.SINIF CA'!B107</f>
        <v>37</v>
      </c>
      <c r="C90" s="7">
        <f>'8.SINIF CA'!C107</f>
        <v>24</v>
      </c>
      <c r="D90" s="7">
        <f>'8.SINIF CA'!B107</f>
        <v>37</v>
      </c>
      <c r="E90" s="18" t="str">
        <f>'8.SINIF CA'!D107</f>
        <v>D</v>
      </c>
      <c r="F90" s="19">
        <f>'8.SINIF CA'!B107</f>
        <v>37</v>
      </c>
      <c r="G90" s="7">
        <f>VLOOKUP(F90,CHOOSE({1,2},$C$74:$C$93,$D$74:$D$93),2,FALSE)</f>
        <v>24</v>
      </c>
      <c r="H90" s="44" t="str">
        <f>VLOOKUP(F90,CHOOSE({1,2},$C$74:$C$93,$E$74:$E$93),2,FALSE)</f>
        <v>A</v>
      </c>
    </row>
    <row r="91" spans="1:8">
      <c r="A91" s="43" t="str">
        <f>'8.SINIF CA'!A108</f>
        <v>FEN</v>
      </c>
      <c r="B91" s="17">
        <f>'8.SINIF CA'!B108</f>
        <v>38</v>
      </c>
      <c r="C91" s="7">
        <f>'8.SINIF CA'!C108</f>
        <v>23</v>
      </c>
      <c r="D91" s="7">
        <f>'8.SINIF CA'!B108</f>
        <v>38</v>
      </c>
      <c r="E91" s="18" t="str">
        <f>'8.SINIF CA'!D108</f>
        <v>A</v>
      </c>
      <c r="F91" s="19">
        <f>'8.SINIF CA'!B108</f>
        <v>38</v>
      </c>
      <c r="G91" s="7">
        <f>VLOOKUP(F91,CHOOSE({1,2},$C$74:$C$93,$D$74:$D$93),2,FALSE)</f>
        <v>23</v>
      </c>
      <c r="H91" s="44" t="str">
        <f>VLOOKUP(F91,CHOOSE({1,2},$C$74:$C$93,$E$74:$E$93),2,FALSE)</f>
        <v>B</v>
      </c>
    </row>
    <row r="92" spans="1:8">
      <c r="A92" s="43" t="str">
        <f>'8.SINIF CA'!A109</f>
        <v>FEN</v>
      </c>
      <c r="B92" s="17">
        <f>'8.SINIF CA'!B109</f>
        <v>39</v>
      </c>
      <c r="C92" s="7">
        <f>'8.SINIF CA'!C109</f>
        <v>22</v>
      </c>
      <c r="D92" s="7">
        <f>'8.SINIF CA'!B109</f>
        <v>39</v>
      </c>
      <c r="E92" s="18" t="str">
        <f>'8.SINIF CA'!D109</f>
        <v>B</v>
      </c>
      <c r="F92" s="19">
        <f>'8.SINIF CA'!B109</f>
        <v>39</v>
      </c>
      <c r="G92" s="7">
        <f>VLOOKUP(F92,CHOOSE({1,2},$C$74:$C$93,$D$74:$D$93),2,FALSE)</f>
        <v>22</v>
      </c>
      <c r="H92" s="44" t="str">
        <f>VLOOKUP(F92,CHOOSE({1,2},$C$74:$C$93,$E$74:$E$93),2,FALSE)</f>
        <v>B</v>
      </c>
    </row>
    <row r="93" spans="1:8">
      <c r="A93" s="61" t="str">
        <f>'8.SINIF CA'!A110</f>
        <v>FEN</v>
      </c>
      <c r="B93" s="62">
        <f>'8.SINIF CA'!B110</f>
        <v>40</v>
      </c>
      <c r="C93" s="50">
        <f>'8.SINIF CA'!C110</f>
        <v>21</v>
      </c>
      <c r="D93" s="50">
        <f>'8.SINIF CA'!B110</f>
        <v>40</v>
      </c>
      <c r="E93" s="63" t="str">
        <f>'8.SINIF CA'!D110</f>
        <v>D</v>
      </c>
      <c r="F93" s="64">
        <f>'8.SINIF CA'!B110</f>
        <v>40</v>
      </c>
      <c r="G93" s="50">
        <f>VLOOKUP(F93,CHOOSE({1,2},$C$74:$C$93,$D$74:$D$93),2,FALSE)</f>
        <v>21</v>
      </c>
      <c r="H93" s="65" t="str">
        <f>VLOOKUP(F93,CHOOSE({1,2},$C$74:$C$93,$E$74:$E$93),2,FALSE)</f>
        <v>C</v>
      </c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8.SINIF CA</vt:lpstr>
      <vt:lpstr>8.SINIF CA Çıktı</vt:lpstr>
      <vt:lpstr>Formüllere Dokunmayın..!</vt:lpstr>
      <vt:lpstr>8.SINIF CA Çıktı!Yazdırma_Alanı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orhanw7</dc:creator>
  <cp:lastModifiedBy>Setmer</cp:lastModifiedBy>
  <cp:lastPrinted>2016-11-17T11:44:10Z</cp:lastPrinted>
  <dcterms:created xsi:type="dcterms:W3CDTF">2014-10-31T08:01:08Z</dcterms:created>
  <dcterms:modified xsi:type="dcterms:W3CDTF">2018-03-23T15:52:16Z</dcterms:modified>
</cp:coreProperties>
</file>