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bookViews>
    <workbookView xWindow="0" yWindow="60" windowWidth="20490" windowHeight="7710" xr2:uid="{00000000-000D-0000-FFFF-FFFF00000000}"/>
  </bookViews>
  <sheets>
    <sheet name="6.SINIF CA" sheetId="1" r:id="rId1"/>
    <sheet name="6.SINIF CA Çıktı" sheetId="2" r:id="rId2"/>
    <sheet name="Formüllere Dokunmayın..!" sheetId="3" state="hidden" r:id="rId3"/>
  </sheets>
  <definedNames>
    <definedName name="_xlnm.Print_Area" localSheetId="1">'6.SINIF CA Çıktı'!$A$1:$AH$96</definedName>
  </definedNames>
  <calcPr calcId="171026"/>
</workbook>
</file>

<file path=xl/calcChain.xml><?xml version="1.0" encoding="utf-8"?>
<calcChain xmlns="http://schemas.openxmlformats.org/spreadsheetml/2006/main">
  <c r="AB78" i="2" l="1"/>
  <c r="S78" i="2"/>
  <c r="J78" i="2"/>
  <c r="A78" i="2"/>
  <c r="AB55" i="2"/>
  <c r="S55" i="2"/>
  <c r="J55" i="2"/>
  <c r="A55" i="2"/>
  <c r="AB32" i="2"/>
  <c r="S32" i="2"/>
  <c r="J32" i="2"/>
  <c r="A32" i="2"/>
  <c r="AB9" i="2"/>
  <c r="S9" i="2"/>
  <c r="J9" i="2"/>
  <c r="A9" i="2"/>
  <c r="AH80" i="2"/>
  <c r="AG80" i="2"/>
  <c r="AF80" i="2"/>
  <c r="AE80" i="2"/>
  <c r="AD80" i="2"/>
  <c r="AC80" i="2"/>
  <c r="Y80" i="2"/>
  <c r="X80" i="2"/>
  <c r="W80" i="2"/>
  <c r="V80" i="2"/>
  <c r="U80" i="2"/>
  <c r="T80" i="2"/>
  <c r="P80" i="2"/>
  <c r="O80" i="2"/>
  <c r="N80" i="2"/>
  <c r="M80" i="2"/>
  <c r="L80" i="2"/>
  <c r="K80" i="2"/>
  <c r="G80" i="2"/>
  <c r="F80" i="2"/>
  <c r="E80" i="2"/>
  <c r="D80" i="2"/>
  <c r="C80" i="2"/>
  <c r="B80" i="2"/>
  <c r="AB79" i="2"/>
  <c r="S79" i="2"/>
  <c r="J79" i="2"/>
  <c r="A79" i="2"/>
  <c r="AH57" i="2"/>
  <c r="AG57" i="2"/>
  <c r="AF57" i="2"/>
  <c r="AE57" i="2"/>
  <c r="AD57" i="2"/>
  <c r="AC57" i="2"/>
  <c r="Y57" i="2"/>
  <c r="X57" i="2"/>
  <c r="W57" i="2"/>
  <c r="V57" i="2"/>
  <c r="U57" i="2"/>
  <c r="T57" i="2"/>
  <c r="P57" i="2"/>
  <c r="O57" i="2"/>
  <c r="N57" i="2"/>
  <c r="M57" i="2"/>
  <c r="L57" i="2"/>
  <c r="K57" i="2"/>
  <c r="G57" i="2"/>
  <c r="F57" i="2"/>
  <c r="E57" i="2"/>
  <c r="D57" i="2"/>
  <c r="C57" i="2"/>
  <c r="B57" i="2"/>
  <c r="AB56" i="2"/>
  <c r="S56" i="2"/>
  <c r="J56" i="2"/>
  <c r="A56" i="2"/>
  <c r="AH34" i="2"/>
  <c r="AG34" i="2"/>
  <c r="AF34" i="2"/>
  <c r="AE34" i="2"/>
  <c r="AD34" i="2"/>
  <c r="AC34" i="2"/>
  <c r="Y34" i="2"/>
  <c r="X34" i="2"/>
  <c r="W34" i="2"/>
  <c r="V34" i="2"/>
  <c r="U34" i="2"/>
  <c r="T34" i="2"/>
  <c r="P34" i="2"/>
  <c r="O34" i="2"/>
  <c r="N34" i="2"/>
  <c r="M34" i="2"/>
  <c r="L34" i="2"/>
  <c r="K34" i="2"/>
  <c r="G34" i="2"/>
  <c r="F34" i="2"/>
  <c r="E34" i="2"/>
  <c r="D34" i="2"/>
  <c r="C34" i="2"/>
  <c r="B34" i="2"/>
  <c r="AB33" i="2"/>
  <c r="S33" i="2"/>
  <c r="J33" i="2"/>
  <c r="A33" i="2"/>
  <c r="AH11" i="2"/>
  <c r="AG11" i="2"/>
  <c r="AF11" i="2"/>
  <c r="AE11" i="2"/>
  <c r="AD11" i="2"/>
  <c r="AC11" i="2"/>
  <c r="Y11" i="2"/>
  <c r="X11" i="2"/>
  <c r="W11" i="2"/>
  <c r="V11" i="2"/>
  <c r="U11" i="2"/>
  <c r="T11" i="2"/>
  <c r="AB10" i="2"/>
  <c r="S10" i="2"/>
  <c r="E93" i="3"/>
  <c r="E92" i="3"/>
  <c r="E91" i="3"/>
  <c r="Y24" i="2"/>
  <c r="E90" i="3"/>
  <c r="Y23" i="2"/>
  <c r="E89" i="3"/>
  <c r="E88" i="3"/>
  <c r="E87" i="3"/>
  <c r="Y20" i="2"/>
  <c r="E86" i="3"/>
  <c r="Y19" i="2"/>
  <c r="E85" i="3"/>
  <c r="E84" i="3"/>
  <c r="E83" i="3"/>
  <c r="G39" i="2"/>
  <c r="E82" i="3"/>
  <c r="Y15" i="2"/>
  <c r="E81" i="3"/>
  <c r="G37" i="2"/>
  <c r="E80" i="3"/>
  <c r="E79" i="3"/>
  <c r="Y35" i="2"/>
  <c r="E78" i="3"/>
  <c r="E77" i="3"/>
  <c r="E76" i="3"/>
  <c r="E75" i="3"/>
  <c r="E74" i="3"/>
  <c r="E73" i="3"/>
  <c r="E72" i="3"/>
  <c r="E71" i="3"/>
  <c r="F42" i="2"/>
  <c r="E70" i="3"/>
  <c r="E69" i="3"/>
  <c r="E68" i="3"/>
  <c r="E67" i="3"/>
  <c r="E66" i="3"/>
  <c r="E65" i="3"/>
  <c r="E64" i="3"/>
  <c r="E63" i="3"/>
  <c r="E62" i="3"/>
  <c r="E61" i="3"/>
  <c r="E60" i="3"/>
  <c r="E59" i="3"/>
  <c r="E45" i="2"/>
  <c r="E58" i="3"/>
  <c r="E57" i="3"/>
  <c r="E56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W89" i="2"/>
  <c r="E89" i="2"/>
  <c r="E66" i="2"/>
  <c r="W66" i="2"/>
  <c r="W43" i="2"/>
  <c r="W20" i="2"/>
  <c r="E43" i="2"/>
  <c r="W93" i="2"/>
  <c r="E93" i="2"/>
  <c r="E70" i="2"/>
  <c r="W47" i="2"/>
  <c r="W24" i="2"/>
  <c r="W70" i="2"/>
  <c r="E47" i="2"/>
  <c r="X82" i="2"/>
  <c r="F82" i="2"/>
  <c r="X59" i="2"/>
  <c r="F59" i="2"/>
  <c r="X36" i="2"/>
  <c r="F36" i="2"/>
  <c r="X13" i="2"/>
  <c r="X86" i="2"/>
  <c r="F86" i="2"/>
  <c r="F63" i="2"/>
  <c r="X63" i="2"/>
  <c r="X40" i="2"/>
  <c r="F40" i="2"/>
  <c r="X17" i="2"/>
  <c r="X90" i="2"/>
  <c r="F90" i="2"/>
  <c r="F67" i="2"/>
  <c r="X67" i="2"/>
  <c r="X44" i="2"/>
  <c r="F44" i="2"/>
  <c r="X21" i="2"/>
  <c r="X94" i="2"/>
  <c r="F94" i="2"/>
  <c r="F71" i="2"/>
  <c r="X71" i="2"/>
  <c r="F48" i="2"/>
  <c r="X25" i="2"/>
  <c r="G83" i="2"/>
  <c r="Y83" i="2"/>
  <c r="Y60" i="2"/>
  <c r="G87" i="2"/>
  <c r="Y64" i="2"/>
  <c r="Y87" i="2"/>
  <c r="G64" i="2"/>
  <c r="G41" i="2"/>
  <c r="Y91" i="2"/>
  <c r="G91" i="2"/>
  <c r="Y68" i="2"/>
  <c r="G68" i="2"/>
  <c r="G45" i="2"/>
  <c r="Y95" i="2"/>
  <c r="G95" i="2"/>
  <c r="Y72" i="2"/>
  <c r="G72" i="2"/>
  <c r="G49" i="2"/>
  <c r="Y49" i="2"/>
  <c r="Y37" i="2"/>
  <c r="Y39" i="2"/>
  <c r="X48" i="2"/>
  <c r="G60" i="2"/>
  <c r="W88" i="2"/>
  <c r="W65" i="2"/>
  <c r="E88" i="2"/>
  <c r="W19" i="2"/>
  <c r="E65" i="2"/>
  <c r="E42" i="2"/>
  <c r="W92" i="2"/>
  <c r="E92" i="2"/>
  <c r="W69" i="2"/>
  <c r="E69" i="2"/>
  <c r="E46" i="2"/>
  <c r="W23" i="2"/>
  <c r="F81" i="2"/>
  <c r="X81" i="2"/>
  <c r="X58" i="2"/>
  <c r="X35" i="2"/>
  <c r="F35" i="2"/>
  <c r="X12" i="2"/>
  <c r="X85" i="2"/>
  <c r="F85" i="2"/>
  <c r="X62" i="2"/>
  <c r="F62" i="2"/>
  <c r="X39" i="2"/>
  <c r="F39" i="2"/>
  <c r="X16" i="2"/>
  <c r="X89" i="2"/>
  <c r="F89" i="2"/>
  <c r="X66" i="2"/>
  <c r="F43" i="2"/>
  <c r="F66" i="2"/>
  <c r="X43" i="2"/>
  <c r="X20" i="2"/>
  <c r="X93" i="2"/>
  <c r="F93" i="2"/>
  <c r="X70" i="2"/>
  <c r="X47" i="2"/>
  <c r="F70" i="2"/>
  <c r="X24" i="2"/>
  <c r="G82" i="2"/>
  <c r="Y82" i="2"/>
  <c r="G59" i="2"/>
  <c r="Y59" i="2"/>
  <c r="G86" i="2"/>
  <c r="Y86" i="2"/>
  <c r="G63" i="2"/>
  <c r="Y40" i="2"/>
  <c r="Y63" i="2"/>
  <c r="Y90" i="2"/>
  <c r="G90" i="2"/>
  <c r="G67" i="2"/>
  <c r="Y67" i="2"/>
  <c r="Y44" i="2"/>
  <c r="Y94" i="2"/>
  <c r="G94" i="2"/>
  <c r="G71" i="2"/>
  <c r="G48" i="2"/>
  <c r="Y71" i="2"/>
  <c r="Y48" i="2"/>
  <c r="W67" i="2"/>
  <c r="E90" i="2"/>
  <c r="E67" i="2"/>
  <c r="W90" i="2"/>
  <c r="E44" i="2"/>
  <c r="W21" i="2"/>
  <c r="W44" i="2"/>
  <c r="W94" i="2"/>
  <c r="E94" i="2"/>
  <c r="W71" i="2"/>
  <c r="E71" i="2"/>
  <c r="E48" i="2"/>
  <c r="W25" i="2"/>
  <c r="W48" i="2"/>
  <c r="X83" i="2"/>
  <c r="F83" i="2"/>
  <c r="X60" i="2"/>
  <c r="F60" i="2"/>
  <c r="X37" i="2"/>
  <c r="F37" i="2"/>
  <c r="X14" i="2"/>
  <c r="X87" i="2"/>
  <c r="F87" i="2"/>
  <c r="F41" i="2"/>
  <c r="X64" i="2"/>
  <c r="F64" i="2"/>
  <c r="X41" i="2"/>
  <c r="X18" i="2"/>
  <c r="X91" i="2"/>
  <c r="F91" i="2"/>
  <c r="X68" i="2"/>
  <c r="X45" i="2"/>
  <c r="F68" i="2"/>
  <c r="F45" i="2"/>
  <c r="X22" i="2"/>
  <c r="X95" i="2"/>
  <c r="F95" i="2"/>
  <c r="X72" i="2"/>
  <c r="X49" i="2"/>
  <c r="F72" i="2"/>
  <c r="F49" i="2"/>
  <c r="X26" i="2"/>
  <c r="G84" i="2"/>
  <c r="Y84" i="2"/>
  <c r="G61" i="2"/>
  <c r="Y61" i="2"/>
  <c r="G88" i="2"/>
  <c r="Y88" i="2"/>
  <c r="G65" i="2"/>
  <c r="Y42" i="2"/>
  <c r="Y65" i="2"/>
  <c r="G42" i="2"/>
  <c r="Y92" i="2"/>
  <c r="G92" i="2"/>
  <c r="G69" i="2"/>
  <c r="Y46" i="2"/>
  <c r="Y69" i="2"/>
  <c r="G46" i="2"/>
  <c r="Y12" i="2"/>
  <c r="Y14" i="2"/>
  <c r="Y16" i="2"/>
  <c r="Y18" i="2"/>
  <c r="Y22" i="2"/>
  <c r="Y26" i="2"/>
  <c r="Y36" i="2"/>
  <c r="G44" i="2"/>
  <c r="W46" i="2"/>
  <c r="F58" i="2"/>
  <c r="W91" i="2"/>
  <c r="E91" i="2"/>
  <c r="E68" i="2"/>
  <c r="W22" i="2"/>
  <c r="W68" i="2"/>
  <c r="W45" i="2"/>
  <c r="W95" i="2"/>
  <c r="E95" i="2"/>
  <c r="E72" i="2"/>
  <c r="E49" i="2"/>
  <c r="W26" i="2"/>
  <c r="W72" i="2"/>
  <c r="W49" i="2"/>
  <c r="X84" i="2"/>
  <c r="F84" i="2"/>
  <c r="F61" i="2"/>
  <c r="X61" i="2"/>
  <c r="X38" i="2"/>
  <c r="F38" i="2"/>
  <c r="X15" i="2"/>
  <c r="X88" i="2"/>
  <c r="F88" i="2"/>
  <c r="F65" i="2"/>
  <c r="X65" i="2"/>
  <c r="X42" i="2"/>
  <c r="X19" i="2"/>
  <c r="X92" i="2"/>
  <c r="F92" i="2"/>
  <c r="F69" i="2"/>
  <c r="X69" i="2"/>
  <c r="F46" i="2"/>
  <c r="X46" i="2"/>
  <c r="X23" i="2"/>
  <c r="G81" i="2"/>
  <c r="Y81" i="2"/>
  <c r="G58" i="2"/>
  <c r="Y85" i="2"/>
  <c r="Y62" i="2"/>
  <c r="G85" i="2"/>
  <c r="G62" i="2"/>
  <c r="Y89" i="2"/>
  <c r="G89" i="2"/>
  <c r="Y66" i="2"/>
  <c r="G66" i="2"/>
  <c r="G43" i="2"/>
  <c r="Y93" i="2"/>
  <c r="G93" i="2"/>
  <c r="Y70" i="2"/>
  <c r="G70" i="2"/>
  <c r="G47" i="2"/>
  <c r="Y47" i="2"/>
  <c r="Y38" i="2"/>
  <c r="Y41" i="2"/>
  <c r="W42" i="2"/>
  <c r="Y45" i="2"/>
  <c r="Y13" i="2"/>
  <c r="Y17" i="2"/>
  <c r="Y21" i="2"/>
  <c r="Y25" i="2"/>
  <c r="G35" i="2"/>
  <c r="G36" i="2"/>
  <c r="G38" i="2"/>
  <c r="G40" i="2"/>
  <c r="Y43" i="2"/>
  <c r="F47" i="2"/>
  <c r="Y58" i="2"/>
  <c r="C59" i="3"/>
  <c r="C58" i="3"/>
  <c r="C57" i="3"/>
  <c r="C56" i="3"/>
  <c r="C55" i="3"/>
  <c r="C54" i="3"/>
  <c r="C53" i="3"/>
  <c r="C52" i="3"/>
  <c r="C51" i="3"/>
  <c r="C50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93" i="3"/>
  <c r="G26" i="2"/>
  <c r="B93" i="3"/>
  <c r="F92" i="3"/>
  <c r="G25" i="2"/>
  <c r="B92" i="3"/>
  <c r="F91" i="3"/>
  <c r="B91" i="3"/>
  <c r="F90" i="3"/>
  <c r="B90" i="3"/>
  <c r="F89" i="3"/>
  <c r="G22" i="2"/>
  <c r="B89" i="3"/>
  <c r="F88" i="3"/>
  <c r="B88" i="3"/>
  <c r="F87" i="3"/>
  <c r="B87" i="3"/>
  <c r="F86" i="3"/>
  <c r="B86" i="3"/>
  <c r="F85" i="3"/>
  <c r="G18" i="2"/>
  <c r="B85" i="3"/>
  <c r="F84" i="3"/>
  <c r="B84" i="3"/>
  <c r="F83" i="3"/>
  <c r="B83" i="3"/>
  <c r="F82" i="3"/>
  <c r="B82" i="3"/>
  <c r="F81" i="3"/>
  <c r="G14" i="2"/>
  <c r="B81" i="3"/>
  <c r="F80" i="3"/>
  <c r="B80" i="3"/>
  <c r="F79" i="3"/>
  <c r="B79" i="3"/>
  <c r="F78" i="3"/>
  <c r="B78" i="3"/>
  <c r="F77" i="3"/>
  <c r="F25" i="2"/>
  <c r="B77" i="3"/>
  <c r="F76" i="3"/>
  <c r="B76" i="3"/>
  <c r="F75" i="3"/>
  <c r="B75" i="3"/>
  <c r="F74" i="3"/>
  <c r="B74" i="3"/>
  <c r="F73" i="3"/>
  <c r="F21" i="2"/>
  <c r="B73" i="3"/>
  <c r="F72" i="3"/>
  <c r="B72" i="3"/>
  <c r="F71" i="3"/>
  <c r="B71" i="3"/>
  <c r="F70" i="3"/>
  <c r="B70" i="3"/>
  <c r="F69" i="3"/>
  <c r="F17" i="2"/>
  <c r="B69" i="3"/>
  <c r="F68" i="3"/>
  <c r="B68" i="3"/>
  <c r="F67" i="3"/>
  <c r="B67" i="3"/>
  <c r="F66" i="3"/>
  <c r="B66" i="3"/>
  <c r="F65" i="3"/>
  <c r="F13" i="2"/>
  <c r="B65" i="3"/>
  <c r="F64" i="3"/>
  <c r="B64" i="3"/>
  <c r="E26" i="2"/>
  <c r="B63" i="3"/>
  <c r="E25" i="2"/>
  <c r="B62" i="3"/>
  <c r="B61" i="3"/>
  <c r="B60" i="3"/>
  <c r="D59" i="3"/>
  <c r="B59" i="3"/>
  <c r="D58" i="3"/>
  <c r="B58" i="3"/>
  <c r="D57" i="3"/>
  <c r="B57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G23" i="2"/>
  <c r="G19" i="2"/>
  <c r="G15" i="2"/>
  <c r="F26" i="2"/>
  <c r="F22" i="2"/>
  <c r="F18" i="2"/>
  <c r="F14" i="2"/>
  <c r="E24" i="2"/>
  <c r="U91" i="2"/>
  <c r="C91" i="2"/>
  <c r="C68" i="2"/>
  <c r="U68" i="2"/>
  <c r="U45" i="2"/>
  <c r="C45" i="2"/>
  <c r="U22" i="2"/>
  <c r="V61" i="2"/>
  <c r="D61" i="2"/>
  <c r="D84" i="2"/>
  <c r="V84" i="2"/>
  <c r="V38" i="2"/>
  <c r="D38" i="2"/>
  <c r="V15" i="2"/>
  <c r="V92" i="2"/>
  <c r="D92" i="2"/>
  <c r="V69" i="2"/>
  <c r="D69" i="2"/>
  <c r="V46" i="2"/>
  <c r="D46" i="2"/>
  <c r="V23" i="2"/>
  <c r="W81" i="2"/>
  <c r="E81" i="2"/>
  <c r="E58" i="2"/>
  <c r="W58" i="2"/>
  <c r="W35" i="2"/>
  <c r="E35" i="2"/>
  <c r="W12" i="2"/>
  <c r="E85" i="2"/>
  <c r="W85" i="2"/>
  <c r="E62" i="2"/>
  <c r="W39" i="2"/>
  <c r="E39" i="2"/>
  <c r="W16" i="2"/>
  <c r="W62" i="2"/>
  <c r="U83" i="2"/>
  <c r="C83" i="2"/>
  <c r="U60" i="2"/>
  <c r="C60" i="2"/>
  <c r="U37" i="2"/>
  <c r="U14" i="2"/>
  <c r="C37" i="2"/>
  <c r="U95" i="2"/>
  <c r="C95" i="2"/>
  <c r="C72" i="2"/>
  <c r="U72" i="2"/>
  <c r="C49" i="2"/>
  <c r="U49" i="2"/>
  <c r="U26" i="2"/>
  <c r="T87" i="2"/>
  <c r="B87" i="2"/>
  <c r="T64" i="2"/>
  <c r="B64" i="2"/>
  <c r="B41" i="2"/>
  <c r="T18" i="2"/>
  <c r="T41" i="2"/>
  <c r="T91" i="2"/>
  <c r="B91" i="2"/>
  <c r="T68" i="2"/>
  <c r="B68" i="2"/>
  <c r="B45" i="2"/>
  <c r="T45" i="2"/>
  <c r="T22" i="2"/>
  <c r="T95" i="2"/>
  <c r="B95" i="2"/>
  <c r="T72" i="2"/>
  <c r="B72" i="2"/>
  <c r="B49" i="2"/>
  <c r="T49" i="2"/>
  <c r="T26" i="2"/>
  <c r="U84" i="2"/>
  <c r="C84" i="2"/>
  <c r="U61" i="2"/>
  <c r="C61" i="2"/>
  <c r="C38" i="2"/>
  <c r="U38" i="2"/>
  <c r="U15" i="2"/>
  <c r="C88" i="2"/>
  <c r="U88" i="2"/>
  <c r="C42" i="2"/>
  <c r="U65" i="2"/>
  <c r="C65" i="2"/>
  <c r="U42" i="2"/>
  <c r="U19" i="2"/>
  <c r="U92" i="2"/>
  <c r="C92" i="2"/>
  <c r="U69" i="2"/>
  <c r="U46" i="2"/>
  <c r="C69" i="2"/>
  <c r="C46" i="2"/>
  <c r="U23" i="2"/>
  <c r="V81" i="2"/>
  <c r="D81" i="2"/>
  <c r="V58" i="2"/>
  <c r="D58" i="2"/>
  <c r="D35" i="2"/>
  <c r="V35" i="2"/>
  <c r="V12" i="2"/>
  <c r="D85" i="2"/>
  <c r="V62" i="2"/>
  <c r="D62" i="2"/>
  <c r="V85" i="2"/>
  <c r="V39" i="2"/>
  <c r="D39" i="2"/>
  <c r="V16" i="2"/>
  <c r="D89" i="2"/>
  <c r="V66" i="2"/>
  <c r="D66" i="2"/>
  <c r="V89" i="2"/>
  <c r="V43" i="2"/>
  <c r="D43" i="2"/>
  <c r="V20" i="2"/>
  <c r="V93" i="2"/>
  <c r="D93" i="2"/>
  <c r="V70" i="2"/>
  <c r="D70" i="2"/>
  <c r="V47" i="2"/>
  <c r="D47" i="2"/>
  <c r="V24" i="2"/>
  <c r="W84" i="2"/>
  <c r="W61" i="2"/>
  <c r="E84" i="2"/>
  <c r="W38" i="2"/>
  <c r="E38" i="2"/>
  <c r="W15" i="2"/>
  <c r="E61" i="2"/>
  <c r="T90" i="2"/>
  <c r="B90" i="2"/>
  <c r="B67" i="2"/>
  <c r="T67" i="2"/>
  <c r="B44" i="2"/>
  <c r="T21" i="2"/>
  <c r="T44" i="2"/>
  <c r="T94" i="2"/>
  <c r="B94" i="2"/>
  <c r="B71" i="2"/>
  <c r="T48" i="2"/>
  <c r="T71" i="2"/>
  <c r="B48" i="2"/>
  <c r="T25" i="2"/>
  <c r="U87" i="2"/>
  <c r="C64" i="2"/>
  <c r="C87" i="2"/>
  <c r="U64" i="2"/>
  <c r="U41" i="2"/>
  <c r="C41" i="2"/>
  <c r="U18" i="2"/>
  <c r="T84" i="2"/>
  <c r="B84" i="2"/>
  <c r="B61" i="2"/>
  <c r="T61" i="2"/>
  <c r="T38" i="2"/>
  <c r="B38" i="2"/>
  <c r="T15" i="2"/>
  <c r="T92" i="2"/>
  <c r="B92" i="2"/>
  <c r="B69" i="2"/>
  <c r="T69" i="2"/>
  <c r="T46" i="2"/>
  <c r="T23" i="2"/>
  <c r="B46" i="2"/>
  <c r="U85" i="2"/>
  <c r="C62" i="2"/>
  <c r="C85" i="2"/>
  <c r="U62" i="2"/>
  <c r="U39" i="2"/>
  <c r="U16" i="2"/>
  <c r="C39" i="2"/>
  <c r="V59" i="2"/>
  <c r="D59" i="2"/>
  <c r="D82" i="2"/>
  <c r="V82" i="2"/>
  <c r="D36" i="2"/>
  <c r="V13" i="2"/>
  <c r="V36" i="2"/>
  <c r="V90" i="2"/>
  <c r="D90" i="2"/>
  <c r="V67" i="2"/>
  <c r="D67" i="2"/>
  <c r="V44" i="2"/>
  <c r="D44" i="2"/>
  <c r="V21" i="2"/>
  <c r="H62" i="3"/>
  <c r="G61" i="3"/>
  <c r="G60" i="3"/>
  <c r="G62" i="3"/>
  <c r="H59" i="3"/>
  <c r="H57" i="3"/>
  <c r="H53" i="3"/>
  <c r="G54" i="3"/>
  <c r="H61" i="3"/>
  <c r="G59" i="3"/>
  <c r="G57" i="3"/>
  <c r="G53" i="3"/>
  <c r="H60" i="3"/>
  <c r="H58" i="3"/>
  <c r="H54" i="3"/>
  <c r="G58" i="3"/>
  <c r="W83" i="2"/>
  <c r="E83" i="2"/>
  <c r="E60" i="2"/>
  <c r="W37" i="2"/>
  <c r="E37" i="2"/>
  <c r="W14" i="2"/>
  <c r="W60" i="2"/>
  <c r="E87" i="2"/>
  <c r="W87" i="2"/>
  <c r="E64" i="2"/>
  <c r="W41" i="2"/>
  <c r="W18" i="2"/>
  <c r="E41" i="2"/>
  <c r="W64" i="2"/>
  <c r="T86" i="2"/>
  <c r="B86" i="2"/>
  <c r="B63" i="2"/>
  <c r="T40" i="2"/>
  <c r="T63" i="2"/>
  <c r="B40" i="2"/>
  <c r="T17" i="2"/>
  <c r="V88" i="2"/>
  <c r="V65" i="2"/>
  <c r="D65" i="2"/>
  <c r="D88" i="2"/>
  <c r="V42" i="2"/>
  <c r="D42" i="2"/>
  <c r="V19" i="2"/>
  <c r="T88" i="2"/>
  <c r="B88" i="2"/>
  <c r="B65" i="2"/>
  <c r="T42" i="2"/>
  <c r="B42" i="2"/>
  <c r="T65" i="2"/>
  <c r="T19" i="2"/>
  <c r="U81" i="2"/>
  <c r="U58" i="2"/>
  <c r="C81" i="2"/>
  <c r="C58" i="2"/>
  <c r="U35" i="2"/>
  <c r="U12" i="2"/>
  <c r="C35" i="2"/>
  <c r="C89" i="2"/>
  <c r="U89" i="2"/>
  <c r="C66" i="2"/>
  <c r="U66" i="2"/>
  <c r="U43" i="2"/>
  <c r="U20" i="2"/>
  <c r="C43" i="2"/>
  <c r="U93" i="2"/>
  <c r="C93" i="2"/>
  <c r="C70" i="2"/>
  <c r="U70" i="2"/>
  <c r="C47" i="2"/>
  <c r="U47" i="2"/>
  <c r="U24" i="2"/>
  <c r="V63" i="2"/>
  <c r="D63" i="2"/>
  <c r="V86" i="2"/>
  <c r="D86" i="2"/>
  <c r="V40" i="2"/>
  <c r="D40" i="2"/>
  <c r="V17" i="2"/>
  <c r="V94" i="2"/>
  <c r="D94" i="2"/>
  <c r="V71" i="2"/>
  <c r="D71" i="2"/>
  <c r="V48" i="2"/>
  <c r="D48" i="2"/>
  <c r="V25" i="2"/>
  <c r="T85" i="2"/>
  <c r="B85" i="2"/>
  <c r="T62" i="2"/>
  <c r="B62" i="2"/>
  <c r="T39" i="2"/>
  <c r="B39" i="2"/>
  <c r="T16" i="2"/>
  <c r="T89" i="2"/>
  <c r="B89" i="2"/>
  <c r="T66" i="2"/>
  <c r="B66" i="2"/>
  <c r="B43" i="2"/>
  <c r="T20" i="2"/>
  <c r="T43" i="2"/>
  <c r="T93" i="2"/>
  <c r="B93" i="2"/>
  <c r="T70" i="2"/>
  <c r="B70" i="2"/>
  <c r="B47" i="2"/>
  <c r="T24" i="2"/>
  <c r="T47" i="2"/>
  <c r="U82" i="2"/>
  <c r="C82" i="2"/>
  <c r="U59" i="2"/>
  <c r="U36" i="2"/>
  <c r="C36" i="2"/>
  <c r="U13" i="2"/>
  <c r="C59" i="2"/>
  <c r="C86" i="2"/>
  <c r="U86" i="2"/>
  <c r="U63" i="2"/>
  <c r="C63" i="2"/>
  <c r="U40" i="2"/>
  <c r="C40" i="2"/>
  <c r="U17" i="2"/>
  <c r="U90" i="2"/>
  <c r="C90" i="2"/>
  <c r="U67" i="2"/>
  <c r="U44" i="2"/>
  <c r="C44" i="2"/>
  <c r="C67" i="2"/>
  <c r="U21" i="2"/>
  <c r="U94" i="2"/>
  <c r="C94" i="2"/>
  <c r="U71" i="2"/>
  <c r="U48" i="2"/>
  <c r="C71" i="2"/>
  <c r="C48" i="2"/>
  <c r="U25" i="2"/>
  <c r="D83" i="2"/>
  <c r="V60" i="2"/>
  <c r="D60" i="2"/>
  <c r="V83" i="2"/>
  <c r="V37" i="2"/>
  <c r="D37" i="2"/>
  <c r="V14" i="2"/>
  <c r="D87" i="2"/>
  <c r="V64" i="2"/>
  <c r="D64" i="2"/>
  <c r="V87" i="2"/>
  <c r="V41" i="2"/>
  <c r="D41" i="2"/>
  <c r="V18" i="2"/>
  <c r="V91" i="2"/>
  <c r="D91" i="2"/>
  <c r="V68" i="2"/>
  <c r="D68" i="2"/>
  <c r="V45" i="2"/>
  <c r="D45" i="2"/>
  <c r="V22" i="2"/>
  <c r="V95" i="2"/>
  <c r="D95" i="2"/>
  <c r="V72" i="2"/>
  <c r="D72" i="2"/>
  <c r="V49" i="2"/>
  <c r="D49" i="2"/>
  <c r="V26" i="2"/>
  <c r="W82" i="2"/>
  <c r="E82" i="2"/>
  <c r="W36" i="2"/>
  <c r="E36" i="2"/>
  <c r="W13" i="2"/>
  <c r="E59" i="2"/>
  <c r="W59" i="2"/>
  <c r="W86" i="2"/>
  <c r="W63" i="2"/>
  <c r="E86" i="2"/>
  <c r="E63" i="2"/>
  <c r="E40" i="2"/>
  <c r="W17" i="2"/>
  <c r="W40" i="2"/>
  <c r="H63" i="3"/>
  <c r="H55" i="3"/>
  <c r="G63" i="3"/>
  <c r="G55" i="3"/>
  <c r="G51" i="3"/>
  <c r="H56" i="3"/>
  <c r="H52" i="3"/>
  <c r="H50" i="3"/>
  <c r="G56" i="3"/>
  <c r="G52" i="3"/>
  <c r="G50" i="3"/>
  <c r="H51" i="3"/>
  <c r="G21" i="2"/>
  <c r="F20" i="2"/>
  <c r="F12" i="2"/>
  <c r="G13" i="2"/>
  <c r="H75" i="3"/>
  <c r="G65" i="3"/>
  <c r="G69" i="3"/>
  <c r="G73" i="3"/>
  <c r="G77" i="3"/>
  <c r="G88" i="3"/>
  <c r="G81" i="3"/>
  <c r="H85" i="3"/>
  <c r="G89" i="3"/>
  <c r="H93" i="3"/>
  <c r="F16" i="2"/>
  <c r="G17" i="2"/>
  <c r="H91" i="3"/>
  <c r="F24" i="2"/>
  <c r="G67" i="3"/>
  <c r="H77" i="3"/>
  <c r="G66" i="3"/>
  <c r="G80" i="3"/>
  <c r="G82" i="3"/>
  <c r="G90" i="3"/>
  <c r="H78" i="3"/>
  <c r="H64" i="3"/>
  <c r="H68" i="3"/>
  <c r="H72" i="3"/>
  <c r="H76" i="3"/>
  <c r="H80" i="3"/>
  <c r="H84" i="3"/>
  <c r="H88" i="3"/>
  <c r="H92" i="3"/>
  <c r="H65" i="3"/>
  <c r="G68" i="3"/>
  <c r="G71" i="3"/>
  <c r="H73" i="3"/>
  <c r="G76" i="3"/>
  <c r="G79" i="3"/>
  <c r="H81" i="3"/>
  <c r="G84" i="3"/>
  <c r="G87" i="3"/>
  <c r="H89" i="3"/>
  <c r="G92" i="3"/>
  <c r="H74" i="3"/>
  <c r="H71" i="3"/>
  <c r="G74" i="3"/>
  <c r="H79" i="3"/>
  <c r="G85" i="3"/>
  <c r="H87" i="3"/>
  <c r="G93" i="3"/>
  <c r="H70" i="3"/>
  <c r="H86" i="3"/>
  <c r="H90" i="3"/>
  <c r="G64" i="3"/>
  <c r="H69" i="3"/>
  <c r="G72" i="3"/>
  <c r="G75" i="3"/>
  <c r="G83" i="3"/>
  <c r="G91" i="3"/>
  <c r="H49" i="3"/>
  <c r="H66" i="3"/>
  <c r="H82" i="3"/>
  <c r="F15" i="2"/>
  <c r="F19" i="2"/>
  <c r="F23" i="2"/>
  <c r="G12" i="2"/>
  <c r="G16" i="2"/>
  <c r="G20" i="2"/>
  <c r="G24" i="2"/>
  <c r="H67" i="3"/>
  <c r="G70" i="3"/>
  <c r="G78" i="3"/>
  <c r="H83" i="3"/>
  <c r="G86" i="3"/>
  <c r="G49" i="3"/>
  <c r="N12" i="2"/>
  <c r="AF81" i="2"/>
  <c r="N81" i="2"/>
  <c r="AF58" i="2"/>
  <c r="N58" i="2"/>
  <c r="AF35" i="2"/>
  <c r="AF12" i="2"/>
  <c r="N35" i="2"/>
  <c r="P19" i="2"/>
  <c r="AH88" i="2"/>
  <c r="P88" i="2"/>
  <c r="P65" i="2"/>
  <c r="AH42" i="2"/>
  <c r="AH19" i="2"/>
  <c r="P42" i="2"/>
  <c r="AH65" i="2"/>
  <c r="O22" i="2"/>
  <c r="AG91" i="2"/>
  <c r="O91" i="2"/>
  <c r="AG68" i="2"/>
  <c r="O68" i="2"/>
  <c r="AG45" i="2"/>
  <c r="O45" i="2"/>
  <c r="AG22" i="2"/>
  <c r="O21" i="2"/>
  <c r="AG90" i="2"/>
  <c r="O90" i="2"/>
  <c r="AG67" i="2"/>
  <c r="O67" i="2"/>
  <c r="AG44" i="2"/>
  <c r="O44" i="2"/>
  <c r="AG21" i="2"/>
  <c r="P25" i="2"/>
  <c r="AH94" i="2"/>
  <c r="P94" i="2"/>
  <c r="P71" i="2"/>
  <c r="AH71" i="2"/>
  <c r="AH25" i="2"/>
  <c r="P48" i="2"/>
  <c r="AH48" i="2"/>
  <c r="O24" i="2"/>
  <c r="AG93" i="2"/>
  <c r="O93" i="2"/>
  <c r="AG70" i="2"/>
  <c r="O70" i="2"/>
  <c r="AG47" i="2"/>
  <c r="O47" i="2"/>
  <c r="AG24" i="2"/>
  <c r="O26" i="2"/>
  <c r="AG95" i="2"/>
  <c r="O95" i="2"/>
  <c r="AG72" i="2"/>
  <c r="O72" i="2"/>
  <c r="AG49" i="2"/>
  <c r="O49" i="2"/>
  <c r="AG26" i="2"/>
  <c r="AH93" i="2"/>
  <c r="P93" i="2"/>
  <c r="AH70" i="2"/>
  <c r="P70" i="2"/>
  <c r="P47" i="2"/>
  <c r="AH47" i="2"/>
  <c r="AH24" i="2"/>
  <c r="AG92" i="2"/>
  <c r="O92" i="2"/>
  <c r="AG69" i="2"/>
  <c r="O69" i="2"/>
  <c r="AG46" i="2"/>
  <c r="O46" i="2"/>
  <c r="AG23" i="2"/>
  <c r="N26" i="2"/>
  <c r="AF95" i="2"/>
  <c r="N95" i="2"/>
  <c r="AF72" i="2"/>
  <c r="AF49" i="2"/>
  <c r="N49" i="2"/>
  <c r="N72" i="2"/>
  <c r="AF26" i="2"/>
  <c r="AF90" i="2"/>
  <c r="N90" i="2"/>
  <c r="N67" i="2"/>
  <c r="AF67" i="2"/>
  <c r="N44" i="2"/>
  <c r="AF44" i="2"/>
  <c r="AF21" i="2"/>
  <c r="N21" i="2"/>
  <c r="AF66" i="2"/>
  <c r="AF89" i="2"/>
  <c r="N89" i="2"/>
  <c r="N43" i="2"/>
  <c r="N66" i="2"/>
  <c r="AF43" i="2"/>
  <c r="AF20" i="2"/>
  <c r="N20" i="2"/>
  <c r="O17" i="2"/>
  <c r="O86" i="2"/>
  <c r="AG63" i="2"/>
  <c r="O63" i="2"/>
  <c r="AG86" i="2"/>
  <c r="AG40" i="2"/>
  <c r="O40" i="2"/>
  <c r="AG17" i="2"/>
  <c r="O18" i="2"/>
  <c r="AG64" i="2"/>
  <c r="O64" i="2"/>
  <c r="O87" i="2"/>
  <c r="AG87" i="2"/>
  <c r="AG41" i="2"/>
  <c r="O41" i="2"/>
  <c r="AG18" i="2"/>
  <c r="P12" i="2"/>
  <c r="AH81" i="2"/>
  <c r="P81" i="2"/>
  <c r="AH35" i="2"/>
  <c r="P35" i="2"/>
  <c r="AH12" i="2"/>
  <c r="AH58" i="2"/>
  <c r="P58" i="2"/>
  <c r="P14" i="2"/>
  <c r="AH83" i="2"/>
  <c r="P83" i="2"/>
  <c r="AH60" i="2"/>
  <c r="AH37" i="2"/>
  <c r="P37" i="2"/>
  <c r="AH14" i="2"/>
  <c r="P60" i="2"/>
  <c r="P21" i="2"/>
  <c r="AH90" i="2"/>
  <c r="P90" i="2"/>
  <c r="P67" i="2"/>
  <c r="AH44" i="2"/>
  <c r="AH21" i="2"/>
  <c r="AH67" i="2"/>
  <c r="P44" i="2"/>
  <c r="O20" i="2"/>
  <c r="AG89" i="2"/>
  <c r="AG66" i="2"/>
  <c r="O66" i="2"/>
  <c r="O89" i="2"/>
  <c r="AG43" i="2"/>
  <c r="O43" i="2"/>
  <c r="AG20" i="2"/>
  <c r="AG94" i="2"/>
  <c r="O94" i="2"/>
  <c r="AG71" i="2"/>
  <c r="O71" i="2"/>
  <c r="AG48" i="2"/>
  <c r="O48" i="2"/>
  <c r="AG25" i="2"/>
  <c r="AH87" i="2"/>
  <c r="P87" i="2"/>
  <c r="AH64" i="2"/>
  <c r="P64" i="2"/>
  <c r="AH18" i="2"/>
  <c r="P41" i="2"/>
  <c r="AH41" i="2"/>
  <c r="N14" i="2"/>
  <c r="N83" i="2"/>
  <c r="AF83" i="2"/>
  <c r="N60" i="2"/>
  <c r="AF60" i="2"/>
  <c r="AF14" i="2"/>
  <c r="AF37" i="2"/>
  <c r="N37" i="2"/>
  <c r="N13" i="2"/>
  <c r="AF82" i="2"/>
  <c r="N82" i="2"/>
  <c r="AF59" i="2"/>
  <c r="N59" i="2"/>
  <c r="AF36" i="2"/>
  <c r="N36" i="2"/>
  <c r="AF13" i="2"/>
  <c r="AF92" i="2"/>
  <c r="N92" i="2"/>
  <c r="N69" i="2"/>
  <c r="AF69" i="2"/>
  <c r="N46" i="2"/>
  <c r="AF46" i="2"/>
  <c r="AF23" i="2"/>
  <c r="N23" i="2"/>
  <c r="AF93" i="2"/>
  <c r="N93" i="2"/>
  <c r="AF70" i="2"/>
  <c r="AF47" i="2"/>
  <c r="N70" i="2"/>
  <c r="N47" i="2"/>
  <c r="AF24" i="2"/>
  <c r="N24" i="2"/>
  <c r="AF91" i="2"/>
  <c r="N91" i="2"/>
  <c r="AF68" i="2"/>
  <c r="AF45" i="2"/>
  <c r="N68" i="2"/>
  <c r="AF22" i="2"/>
  <c r="N45" i="2"/>
  <c r="N22" i="2"/>
  <c r="AF94" i="2"/>
  <c r="N94" i="2"/>
  <c r="N71" i="2"/>
  <c r="AF71" i="2"/>
  <c r="AF48" i="2"/>
  <c r="N48" i="2"/>
  <c r="AF25" i="2"/>
  <c r="N25" i="2"/>
  <c r="O15" i="2"/>
  <c r="O84" i="2"/>
  <c r="AG61" i="2"/>
  <c r="O61" i="2"/>
  <c r="AG84" i="2"/>
  <c r="AG38" i="2"/>
  <c r="O38" i="2"/>
  <c r="AG15" i="2"/>
  <c r="P22" i="2"/>
  <c r="AH91" i="2"/>
  <c r="P91" i="2"/>
  <c r="AH68" i="2"/>
  <c r="P68" i="2"/>
  <c r="P45" i="2"/>
  <c r="AH22" i="2"/>
  <c r="AH45" i="2"/>
  <c r="P17" i="2"/>
  <c r="P86" i="2"/>
  <c r="AH86" i="2"/>
  <c r="P63" i="2"/>
  <c r="AH40" i="2"/>
  <c r="AH17" i="2"/>
  <c r="AH63" i="2"/>
  <c r="P40" i="2"/>
  <c r="O16" i="2"/>
  <c r="AG62" i="2"/>
  <c r="O62" i="2"/>
  <c r="O85" i="2"/>
  <c r="AG85" i="2"/>
  <c r="AG39" i="2"/>
  <c r="O39" i="2"/>
  <c r="AG16" i="2"/>
  <c r="N15" i="2"/>
  <c r="AF84" i="2"/>
  <c r="N61" i="2"/>
  <c r="N84" i="2"/>
  <c r="AF61" i="2"/>
  <c r="AF38" i="2"/>
  <c r="AF15" i="2"/>
  <c r="N38" i="2"/>
  <c r="P15" i="2"/>
  <c r="P84" i="2"/>
  <c r="AH84" i="2"/>
  <c r="P61" i="2"/>
  <c r="AH38" i="2"/>
  <c r="P38" i="2"/>
  <c r="AH15" i="2"/>
  <c r="AH61" i="2"/>
  <c r="P16" i="2"/>
  <c r="AH85" i="2"/>
  <c r="AH62" i="2"/>
  <c r="P85" i="2"/>
  <c r="AH39" i="2"/>
  <c r="P39" i="2"/>
  <c r="AH16" i="2"/>
  <c r="P62" i="2"/>
  <c r="O14" i="2"/>
  <c r="AG60" i="2"/>
  <c r="O60" i="2"/>
  <c r="AG83" i="2"/>
  <c r="O83" i="2"/>
  <c r="AG37" i="2"/>
  <c r="O37" i="2"/>
  <c r="AG14" i="2"/>
  <c r="P23" i="2"/>
  <c r="AH92" i="2"/>
  <c r="P92" i="2"/>
  <c r="P69" i="2"/>
  <c r="P46" i="2"/>
  <c r="AH23" i="2"/>
  <c r="AH69" i="2"/>
  <c r="AH46" i="2"/>
  <c r="P20" i="2"/>
  <c r="AH89" i="2"/>
  <c r="P89" i="2"/>
  <c r="AH66" i="2"/>
  <c r="P66" i="2"/>
  <c r="AH20" i="2"/>
  <c r="P43" i="2"/>
  <c r="AH43" i="2"/>
  <c r="O19" i="2"/>
  <c r="O88" i="2"/>
  <c r="AG65" i="2"/>
  <c r="O65" i="2"/>
  <c r="AG88" i="2"/>
  <c r="AG42" i="2"/>
  <c r="O42" i="2"/>
  <c r="AG19" i="2"/>
  <c r="O13" i="2"/>
  <c r="O82" i="2"/>
  <c r="AG59" i="2"/>
  <c r="O59" i="2"/>
  <c r="AG82" i="2"/>
  <c r="O36" i="2"/>
  <c r="AG13" i="2"/>
  <c r="AG36" i="2"/>
  <c r="P13" i="2"/>
  <c r="P82" i="2"/>
  <c r="AH82" i="2"/>
  <c r="P59" i="2"/>
  <c r="AH36" i="2"/>
  <c r="P36" i="2"/>
  <c r="AH13" i="2"/>
  <c r="AH59" i="2"/>
  <c r="O12" i="2"/>
  <c r="O81" i="2"/>
  <c r="AG58" i="2"/>
  <c r="O58" i="2"/>
  <c r="AG81" i="2"/>
  <c r="O35" i="2"/>
  <c r="AG35" i="2"/>
  <c r="AG12" i="2"/>
  <c r="AH95" i="2"/>
  <c r="P95" i="2"/>
  <c r="AH72" i="2"/>
  <c r="P72" i="2"/>
  <c r="P49" i="2"/>
  <c r="AH26" i="2"/>
  <c r="AH49" i="2"/>
  <c r="N19" i="2"/>
  <c r="AF88" i="2"/>
  <c r="N88" i="2"/>
  <c r="N65" i="2"/>
  <c r="AF65" i="2"/>
  <c r="AF42" i="2"/>
  <c r="N42" i="2"/>
  <c r="AF19" i="2"/>
  <c r="N18" i="2"/>
  <c r="N87" i="2"/>
  <c r="AF87" i="2"/>
  <c r="AF64" i="2"/>
  <c r="N41" i="2"/>
  <c r="N64" i="2"/>
  <c r="AF41" i="2"/>
  <c r="AF18" i="2"/>
  <c r="AF86" i="2"/>
  <c r="N63" i="2"/>
  <c r="N86" i="2"/>
  <c r="AF63" i="2"/>
  <c r="AF40" i="2"/>
  <c r="AF17" i="2"/>
  <c r="N17" i="2"/>
  <c r="N40" i="2"/>
  <c r="N16" i="2"/>
  <c r="N85" i="2"/>
  <c r="AF85" i="2"/>
  <c r="AF62" i="2"/>
  <c r="N62" i="2"/>
  <c r="AF16" i="2"/>
  <c r="N39" i="2"/>
  <c r="AF39" i="2"/>
  <c r="P26" i="2"/>
  <c r="O23" i="2"/>
  <c r="O25" i="2"/>
  <c r="P18" i="2"/>
  <c r="P24" i="2"/>
  <c r="P11" i="2"/>
  <c r="O11" i="2"/>
  <c r="N11" i="2"/>
  <c r="M11" i="2"/>
  <c r="L11" i="2"/>
  <c r="K11" i="2"/>
  <c r="G11" i="2"/>
  <c r="F11" i="2"/>
  <c r="E11" i="2"/>
  <c r="D11" i="2"/>
  <c r="B11" i="2"/>
  <c r="C11" i="2"/>
  <c r="B5" i="3"/>
  <c r="C5" i="3"/>
  <c r="D5" i="3"/>
  <c r="E5" i="3"/>
  <c r="F5" i="3"/>
  <c r="B6" i="3"/>
  <c r="C6" i="3"/>
  <c r="D6" i="3"/>
  <c r="E6" i="3"/>
  <c r="F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T83" i="2"/>
  <c r="B83" i="2"/>
  <c r="B60" i="2"/>
  <c r="T37" i="2"/>
  <c r="B37" i="2"/>
  <c r="T14" i="2"/>
  <c r="T60" i="2"/>
  <c r="T82" i="2"/>
  <c r="B82" i="2"/>
  <c r="B59" i="2"/>
  <c r="T59" i="2"/>
  <c r="T36" i="2"/>
  <c r="B36" i="2"/>
  <c r="T13" i="2"/>
  <c r="E13" i="2"/>
  <c r="J10" i="2"/>
  <c r="A10" i="2"/>
  <c r="D25" i="2"/>
  <c r="E12" i="2"/>
  <c r="E14" i="2"/>
  <c r="E16" i="2"/>
  <c r="E18" i="2"/>
  <c r="E21" i="2"/>
  <c r="E23" i="2"/>
  <c r="A70" i="3"/>
  <c r="A71" i="3"/>
  <c r="A72" i="3"/>
  <c r="A73" i="3"/>
  <c r="A74" i="3"/>
  <c r="A75" i="3"/>
  <c r="A76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D26" i="2"/>
  <c r="E22" i="2"/>
  <c r="E17" i="2"/>
  <c r="D24" i="2"/>
  <c r="E20" i="2"/>
  <c r="H31" i="3"/>
  <c r="D23" i="2"/>
  <c r="H33" i="3"/>
  <c r="E15" i="2"/>
  <c r="H27" i="3"/>
  <c r="H19" i="3"/>
  <c r="E19" i="2"/>
  <c r="AD95" i="2"/>
  <c r="L95" i="2"/>
  <c r="L72" i="2"/>
  <c r="AD72" i="2"/>
  <c r="AD26" i="2"/>
  <c r="AD49" i="2"/>
  <c r="L49" i="2"/>
  <c r="L26" i="2"/>
  <c r="AD81" i="2"/>
  <c r="AD58" i="2"/>
  <c r="L58" i="2"/>
  <c r="AD35" i="2"/>
  <c r="L35" i="2"/>
  <c r="AD12" i="2"/>
  <c r="L81" i="2"/>
  <c r="L12" i="2"/>
  <c r="AD93" i="2"/>
  <c r="L93" i="2"/>
  <c r="L70" i="2"/>
  <c r="AD70" i="2"/>
  <c r="AD24" i="2"/>
  <c r="L47" i="2"/>
  <c r="AD47" i="2"/>
  <c r="L24" i="2"/>
  <c r="L89" i="2"/>
  <c r="L66" i="2"/>
  <c r="AD89" i="2"/>
  <c r="AD66" i="2"/>
  <c r="AD20" i="2"/>
  <c r="AD43" i="2"/>
  <c r="L43" i="2"/>
  <c r="L20" i="2"/>
  <c r="A3" i="3"/>
  <c r="B3" i="3"/>
  <c r="C3" i="3"/>
  <c r="D3" i="3"/>
  <c r="F3" i="3"/>
  <c r="G3" i="3"/>
  <c r="A4" i="3"/>
  <c r="B4" i="3"/>
  <c r="C4" i="3"/>
  <c r="D4" i="3"/>
  <c r="E4" i="3"/>
  <c r="F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H23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H44" i="3"/>
  <c r="A45" i="3"/>
  <c r="A46" i="3"/>
  <c r="A47" i="3"/>
  <c r="A48" i="3"/>
  <c r="A49" i="3"/>
  <c r="A50" i="3"/>
  <c r="A51" i="3"/>
  <c r="A52" i="3"/>
  <c r="A53" i="3"/>
  <c r="AE91" i="2"/>
  <c r="M91" i="2"/>
  <c r="M68" i="2"/>
  <c r="AE45" i="2"/>
  <c r="AE68" i="2"/>
  <c r="M45" i="2"/>
  <c r="AE22" i="2"/>
  <c r="M22" i="2"/>
  <c r="L85" i="2"/>
  <c r="L62" i="2"/>
  <c r="AD85" i="2"/>
  <c r="AD62" i="2"/>
  <c r="AD39" i="2"/>
  <c r="L39" i="2"/>
  <c r="AD16" i="2"/>
  <c r="L16" i="2"/>
  <c r="B81" i="2"/>
  <c r="B58" i="2"/>
  <c r="T81" i="2"/>
  <c r="T58" i="2"/>
  <c r="T35" i="2"/>
  <c r="B35" i="2"/>
  <c r="T12" i="2"/>
  <c r="H13" i="3"/>
  <c r="H8" i="3"/>
  <c r="H17" i="3"/>
  <c r="H15" i="3"/>
  <c r="H7" i="3"/>
  <c r="H32" i="3"/>
  <c r="H47" i="3"/>
  <c r="H35" i="3"/>
  <c r="H16" i="3"/>
  <c r="H45" i="3"/>
  <c r="H12" i="3"/>
  <c r="H10" i="3"/>
  <c r="H48" i="3"/>
  <c r="H5" i="3"/>
  <c r="H41" i="3"/>
  <c r="H28" i="3"/>
  <c r="H26" i="3"/>
  <c r="H6" i="3"/>
  <c r="H42" i="3"/>
  <c r="H46" i="3"/>
  <c r="H40" i="3"/>
  <c r="H30" i="3"/>
  <c r="H24" i="3"/>
  <c r="H21" i="3"/>
  <c r="H11" i="3"/>
  <c r="H34" i="3"/>
  <c r="H25" i="3"/>
  <c r="H18" i="3"/>
  <c r="H9" i="3"/>
  <c r="H38" i="3"/>
  <c r="H29" i="3"/>
  <c r="H22" i="3"/>
  <c r="H4" i="3"/>
  <c r="H39" i="3"/>
  <c r="G34" i="3"/>
  <c r="H20" i="3"/>
  <c r="G10" i="3"/>
  <c r="H36" i="3"/>
  <c r="H43" i="3"/>
  <c r="H37" i="3"/>
  <c r="H14" i="3"/>
  <c r="G13" i="3"/>
  <c r="G19" i="3"/>
  <c r="G17" i="3"/>
  <c r="G5" i="3"/>
  <c r="G48" i="3"/>
  <c r="G44" i="3"/>
  <c r="G42" i="3"/>
  <c r="G38" i="3"/>
  <c r="G36" i="3"/>
  <c r="G33" i="3"/>
  <c r="G30" i="3"/>
  <c r="G29" i="3"/>
  <c r="G26" i="3"/>
  <c r="G24" i="3"/>
  <c r="G22" i="3"/>
  <c r="G20" i="3"/>
  <c r="G18" i="3"/>
  <c r="G15" i="3"/>
  <c r="G14" i="3"/>
  <c r="G12" i="3"/>
  <c r="G9" i="3"/>
  <c r="G7" i="3"/>
  <c r="G4" i="3"/>
  <c r="G47" i="3"/>
  <c r="G45" i="3"/>
  <c r="G41" i="3"/>
  <c r="G39" i="3"/>
  <c r="G35" i="3"/>
  <c r="G32" i="3"/>
  <c r="G25" i="3"/>
  <c r="G46" i="3"/>
  <c r="G43" i="3"/>
  <c r="G40" i="3"/>
  <c r="G37" i="3"/>
  <c r="G31" i="3"/>
  <c r="G28" i="3"/>
  <c r="G27" i="3"/>
  <c r="G23" i="3"/>
  <c r="G21" i="3"/>
  <c r="G16" i="3"/>
  <c r="G11" i="3"/>
  <c r="G8" i="3"/>
  <c r="G6" i="3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D12" i="2"/>
  <c r="D13" i="2"/>
  <c r="D14" i="2"/>
  <c r="D15" i="2"/>
  <c r="D16" i="2"/>
  <c r="D17" i="2"/>
  <c r="D18" i="2"/>
  <c r="D19" i="2"/>
  <c r="D20" i="2"/>
  <c r="D21" i="2"/>
  <c r="D22" i="2"/>
  <c r="AC91" i="2"/>
  <c r="K91" i="2"/>
  <c r="AC68" i="2"/>
  <c r="K68" i="2"/>
  <c r="AC45" i="2"/>
  <c r="K45" i="2"/>
  <c r="AC22" i="2"/>
  <c r="K22" i="2"/>
  <c r="AC81" i="2"/>
  <c r="K81" i="2"/>
  <c r="AC58" i="2"/>
  <c r="K58" i="2"/>
  <c r="AC35" i="2"/>
  <c r="AC12" i="2"/>
  <c r="K12" i="2"/>
  <c r="K35" i="2"/>
  <c r="AC63" i="2"/>
  <c r="K63" i="2"/>
  <c r="K86" i="2"/>
  <c r="AC86" i="2"/>
  <c r="AC40" i="2"/>
  <c r="K40" i="2"/>
  <c r="K17" i="2"/>
  <c r="AC17" i="2"/>
  <c r="AC65" i="2"/>
  <c r="K65" i="2"/>
  <c r="AC88" i="2"/>
  <c r="K88" i="2"/>
  <c r="AC42" i="2"/>
  <c r="K42" i="2"/>
  <c r="K19" i="2"/>
  <c r="AC19" i="2"/>
  <c r="AE87" i="2"/>
  <c r="M87" i="2"/>
  <c r="M64" i="2"/>
  <c r="AE41" i="2"/>
  <c r="AE64" i="2"/>
  <c r="M41" i="2"/>
  <c r="AE18" i="2"/>
  <c r="M18" i="2"/>
  <c r="AD88" i="2"/>
  <c r="L88" i="2"/>
  <c r="AD65" i="2"/>
  <c r="L42" i="2"/>
  <c r="AD19" i="2"/>
  <c r="L65" i="2"/>
  <c r="AD42" i="2"/>
  <c r="L19" i="2"/>
  <c r="AE95" i="2"/>
  <c r="M95" i="2"/>
  <c r="M72" i="2"/>
  <c r="AE72" i="2"/>
  <c r="M49" i="2"/>
  <c r="AE26" i="2"/>
  <c r="AE49" i="2"/>
  <c r="M26" i="2"/>
  <c r="AC93" i="2"/>
  <c r="K93" i="2"/>
  <c r="AC70" i="2"/>
  <c r="K70" i="2"/>
  <c r="AC47" i="2"/>
  <c r="K47" i="2"/>
  <c r="AC24" i="2"/>
  <c r="K24" i="2"/>
  <c r="AC61" i="2"/>
  <c r="K61" i="2"/>
  <c r="K84" i="2"/>
  <c r="AC84" i="2"/>
  <c r="AC38" i="2"/>
  <c r="K38" i="2"/>
  <c r="AC15" i="2"/>
  <c r="K15" i="2"/>
  <c r="AC90" i="2"/>
  <c r="K90" i="2"/>
  <c r="AC67" i="2"/>
  <c r="K67" i="2"/>
  <c r="AC44" i="2"/>
  <c r="K44" i="2"/>
  <c r="K21" i="2"/>
  <c r="AC21" i="2"/>
  <c r="AE84" i="2"/>
  <c r="M84" i="2"/>
  <c r="AE61" i="2"/>
  <c r="M61" i="2"/>
  <c r="AE38" i="2"/>
  <c r="M38" i="2"/>
  <c r="AE15" i="2"/>
  <c r="M15" i="2"/>
  <c r="AD82" i="2"/>
  <c r="AD59" i="2"/>
  <c r="AD36" i="2"/>
  <c r="L36" i="2"/>
  <c r="AD13" i="2"/>
  <c r="L82" i="2"/>
  <c r="L59" i="2"/>
  <c r="L13" i="2"/>
  <c r="AD84" i="2"/>
  <c r="L84" i="2"/>
  <c r="AD61" i="2"/>
  <c r="AD38" i="2"/>
  <c r="L38" i="2"/>
  <c r="AD15" i="2"/>
  <c r="L61" i="2"/>
  <c r="L15" i="2"/>
  <c r="AC95" i="2"/>
  <c r="K95" i="2"/>
  <c r="AC72" i="2"/>
  <c r="K72" i="2"/>
  <c r="AC49" i="2"/>
  <c r="K49" i="2"/>
  <c r="AC26" i="2"/>
  <c r="K26" i="2"/>
  <c r="L83" i="2"/>
  <c r="AD83" i="2"/>
  <c r="AD60" i="2"/>
  <c r="AD37" i="2"/>
  <c r="L37" i="2"/>
  <c r="AD14" i="2"/>
  <c r="L60" i="2"/>
  <c r="L14" i="2"/>
  <c r="AE93" i="2"/>
  <c r="M93" i="2"/>
  <c r="M70" i="2"/>
  <c r="M47" i="2"/>
  <c r="AE70" i="2"/>
  <c r="AE47" i="2"/>
  <c r="AE24" i="2"/>
  <c r="M24" i="2"/>
  <c r="AD90" i="2"/>
  <c r="L90" i="2"/>
  <c r="AD67" i="2"/>
  <c r="AD44" i="2"/>
  <c r="AD21" i="2"/>
  <c r="L67" i="2"/>
  <c r="L44" i="2"/>
  <c r="L21" i="2"/>
  <c r="AC87" i="2"/>
  <c r="AC64" i="2"/>
  <c r="K64" i="2"/>
  <c r="K87" i="2"/>
  <c r="AC41" i="2"/>
  <c r="K41" i="2"/>
  <c r="AC18" i="2"/>
  <c r="K18" i="2"/>
  <c r="AE82" i="2"/>
  <c r="M82" i="2"/>
  <c r="AE59" i="2"/>
  <c r="AE36" i="2"/>
  <c r="M36" i="2"/>
  <c r="AE13" i="2"/>
  <c r="M59" i="2"/>
  <c r="M13" i="2"/>
  <c r="AC92" i="2"/>
  <c r="K92" i="2"/>
  <c r="AC69" i="2"/>
  <c r="K69" i="2"/>
  <c r="AC46" i="2"/>
  <c r="K46" i="2"/>
  <c r="K23" i="2"/>
  <c r="AC23" i="2"/>
  <c r="AE90" i="2"/>
  <c r="M90" i="2"/>
  <c r="AE67" i="2"/>
  <c r="M67" i="2"/>
  <c r="M44" i="2"/>
  <c r="AE21" i="2"/>
  <c r="AE44" i="2"/>
  <c r="M21" i="2"/>
  <c r="AD91" i="2"/>
  <c r="L91" i="2"/>
  <c r="L68" i="2"/>
  <c r="AD68" i="2"/>
  <c r="L45" i="2"/>
  <c r="AD22" i="2"/>
  <c r="AD45" i="2"/>
  <c r="L22" i="2"/>
  <c r="L87" i="2"/>
  <c r="AD87" i="2"/>
  <c r="L64" i="2"/>
  <c r="AD64" i="2"/>
  <c r="AD18" i="2"/>
  <c r="AD41" i="2"/>
  <c r="L18" i="2"/>
  <c r="L41" i="2"/>
  <c r="L86" i="2"/>
  <c r="AD86" i="2"/>
  <c r="L40" i="2"/>
  <c r="AD17" i="2"/>
  <c r="AD63" i="2"/>
  <c r="L63" i="2"/>
  <c r="AD40" i="2"/>
  <c r="L17" i="2"/>
  <c r="AE89" i="2"/>
  <c r="M89" i="2"/>
  <c r="M66" i="2"/>
  <c r="AE43" i="2"/>
  <c r="M43" i="2"/>
  <c r="AE66" i="2"/>
  <c r="AE20" i="2"/>
  <c r="M20" i="2"/>
  <c r="AE88" i="2"/>
  <c r="M88" i="2"/>
  <c r="AE65" i="2"/>
  <c r="M65" i="2"/>
  <c r="M42" i="2"/>
  <c r="AE19" i="2"/>
  <c r="AE42" i="2"/>
  <c r="M19" i="2"/>
  <c r="K89" i="2"/>
  <c r="AC89" i="2"/>
  <c r="AC66" i="2"/>
  <c r="K66" i="2"/>
  <c r="AC43" i="2"/>
  <c r="K43" i="2"/>
  <c r="AC20" i="2"/>
  <c r="K20" i="2"/>
  <c r="AE94" i="2"/>
  <c r="M94" i="2"/>
  <c r="AE71" i="2"/>
  <c r="M71" i="2"/>
  <c r="M48" i="2"/>
  <c r="AE48" i="2"/>
  <c r="AE25" i="2"/>
  <c r="M25" i="2"/>
  <c r="AC94" i="2"/>
  <c r="K94" i="2"/>
  <c r="AC71" i="2"/>
  <c r="K71" i="2"/>
  <c r="AC48" i="2"/>
  <c r="K48" i="2"/>
  <c r="K25" i="2"/>
  <c r="AC25" i="2"/>
  <c r="AE83" i="2"/>
  <c r="M83" i="2"/>
  <c r="M60" i="2"/>
  <c r="AE37" i="2"/>
  <c r="M37" i="2"/>
  <c r="AE14" i="2"/>
  <c r="AE60" i="2"/>
  <c r="M14" i="2"/>
  <c r="AE86" i="2"/>
  <c r="M86" i="2"/>
  <c r="AE63" i="2"/>
  <c r="M63" i="2"/>
  <c r="M40" i="2"/>
  <c r="AE17" i="2"/>
  <c r="AE40" i="2"/>
  <c r="M17" i="2"/>
  <c r="AE85" i="2"/>
  <c r="M85" i="2"/>
  <c r="M62" i="2"/>
  <c r="AE62" i="2"/>
  <c r="AE39" i="2"/>
  <c r="M39" i="2"/>
  <c r="AE16" i="2"/>
  <c r="M16" i="2"/>
  <c r="AE81" i="2"/>
  <c r="M81" i="2"/>
  <c r="M58" i="2"/>
  <c r="AE58" i="2"/>
  <c r="AE35" i="2"/>
  <c r="M35" i="2"/>
  <c r="AE12" i="2"/>
  <c r="M12" i="2"/>
  <c r="AD92" i="2"/>
  <c r="L92" i="2"/>
  <c r="AD69" i="2"/>
  <c r="AD46" i="2"/>
  <c r="L69" i="2"/>
  <c r="AD23" i="2"/>
  <c r="L23" i="2"/>
  <c r="L46" i="2"/>
  <c r="AC83" i="2"/>
  <c r="AC60" i="2"/>
  <c r="K60" i="2"/>
  <c r="K83" i="2"/>
  <c r="AC37" i="2"/>
  <c r="AC14" i="2"/>
  <c r="K14" i="2"/>
  <c r="K37" i="2"/>
  <c r="AC59" i="2"/>
  <c r="K59" i="2"/>
  <c r="AC82" i="2"/>
  <c r="K82" i="2"/>
  <c r="AC36" i="2"/>
  <c r="K13" i="2"/>
  <c r="K36" i="2"/>
  <c r="AC13" i="2"/>
  <c r="AE92" i="2"/>
  <c r="M92" i="2"/>
  <c r="AE69" i="2"/>
  <c r="M69" i="2"/>
  <c r="M46" i="2"/>
  <c r="AE46" i="2"/>
  <c r="AE23" i="2"/>
  <c r="M23" i="2"/>
  <c r="AD94" i="2"/>
  <c r="L94" i="2"/>
  <c r="AD71" i="2"/>
  <c r="AD48" i="2"/>
  <c r="AD25" i="2"/>
  <c r="L71" i="2"/>
  <c r="L48" i="2"/>
  <c r="L25" i="2"/>
  <c r="AC85" i="2"/>
  <c r="AC62" i="2"/>
  <c r="K62" i="2"/>
  <c r="K85" i="2"/>
  <c r="AC39" i="2"/>
  <c r="K39" i="2"/>
  <c r="AC16" i="2"/>
  <c r="K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Sekreter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Kesinlikle Doğru Giriş Yapınız..!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Kesinlikle Doğru Giriş Yapınız..!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<sst xmlns="http://schemas.openxmlformats.org/spreadsheetml/2006/main" count="354" uniqueCount="111">
  <si>
    <t>SINAV TÜRÜ</t>
  </si>
  <si>
    <t>SORU DAĞILIMI</t>
  </si>
  <si>
    <t>İLK SORU NO</t>
  </si>
  <si>
    <t>SON SORU NO</t>
  </si>
  <si>
    <t>SINAV NO</t>
  </si>
  <si>
    <t>DERS-1</t>
  </si>
  <si>
    <t>SINAV ADI</t>
  </si>
  <si>
    <t>DERS-2</t>
  </si>
  <si>
    <t>FORMÜL ADI</t>
  </si>
  <si>
    <t>OGS-700</t>
  </si>
  <si>
    <t>DERS-3</t>
  </si>
  <si>
    <t>BİRLEŞTİR</t>
  </si>
  <si>
    <t>DERS-4</t>
  </si>
  <si>
    <t>EKSİK DERSLERE PUAN HESAPLA</t>
  </si>
  <si>
    <t>TESTE GÖRE KİTAPÇIK DEĞİŞTİR</t>
  </si>
  <si>
    <t>ÇİFT PUAN HESAPLA</t>
  </si>
  <si>
    <t>SINAV NO KULLANMA</t>
  </si>
  <si>
    <t>X</t>
  </si>
  <si>
    <t>GRUP-1</t>
  </si>
  <si>
    <t>GRUP-2</t>
  </si>
  <si>
    <t>GRUP-3</t>
  </si>
  <si>
    <t>GRUP-4</t>
  </si>
  <si>
    <t>GRUP-5</t>
  </si>
  <si>
    <t>SİSTEM-1</t>
  </si>
  <si>
    <t>DERS ADI</t>
  </si>
  <si>
    <t>DERS KISA ADI</t>
  </si>
  <si>
    <t>DERS KODU</t>
  </si>
  <si>
    <t>TEST</t>
  </si>
  <si>
    <t>A SORU NO</t>
  </si>
  <si>
    <t>B SORU NO</t>
  </si>
  <si>
    <t>DOĞRU CEVAP</t>
  </si>
  <si>
    <t>KAZANIM KODU VEYA KAZANIM-1</t>
  </si>
  <si>
    <t>KAZANIM KODU VEYA KAZANIM-2</t>
  </si>
  <si>
    <t>TÜR</t>
  </si>
  <si>
    <t>A</t>
  </si>
  <si>
    <t>Deneme Sınavları</t>
  </si>
  <si>
    <t>Türkçe</t>
  </si>
  <si>
    <t>Yabancı Dil</t>
  </si>
  <si>
    <t>Yab.Dil</t>
  </si>
  <si>
    <t>DİL</t>
  </si>
  <si>
    <t>B</t>
  </si>
  <si>
    <t>C</t>
  </si>
  <si>
    <t>KAZANIM KODU VEYA KAZANIM-3</t>
  </si>
  <si>
    <t>İNG</t>
  </si>
  <si>
    <t>SIRA</t>
  </si>
  <si>
    <t>B DOĞRU CEVAP</t>
  </si>
  <si>
    <t>A DOĞRU CEVAP</t>
  </si>
  <si>
    <t>FORMÜLLÜDÜR DOKUNMAYINIZ HATAYA SEBEP OLABİLİR</t>
  </si>
  <si>
    <t>DERS-5</t>
  </si>
  <si>
    <t>FEN</t>
  </si>
  <si>
    <t>DERS-6</t>
  </si>
  <si>
    <t>D</t>
  </si>
  <si>
    <t>MAT</t>
  </si>
  <si>
    <t>DİN</t>
  </si>
  <si>
    <t>Matematik</t>
  </si>
  <si>
    <t>Din Kültürü ve Ahlak Bilgisi</t>
  </si>
  <si>
    <t>Fen Bilimleri</t>
  </si>
  <si>
    <t>Sosyal Bilgiler</t>
  </si>
  <si>
    <t>SOS</t>
  </si>
  <si>
    <t>6.SINIF</t>
  </si>
  <si>
    <t>TAR</t>
  </si>
  <si>
    <t>2017-2017 / RİTMİK EĞİTİM YAYINLARI 6.SINIF DENEME CEVAP ANAHTARI</t>
  </si>
  <si>
    <t>Sözcükte Anlam</t>
  </si>
  <si>
    <t>Cümlede Anlam</t>
  </si>
  <si>
    <t>Parçanın Anlam Yönü</t>
  </si>
  <si>
    <t>Sosyal Bilgiler Öğreniyorum</t>
  </si>
  <si>
    <t>Yeryüzünde Yaşam</t>
  </si>
  <si>
    <t>After School</t>
  </si>
  <si>
    <t>Peygamberlere ve İlahi Kitaplara İman</t>
  </si>
  <si>
    <t>Deyim</t>
  </si>
  <si>
    <t>Atasözü</t>
  </si>
  <si>
    <t>Ses Bilgisi</t>
  </si>
  <si>
    <t>Sözcükte Yapı</t>
  </si>
  <si>
    <t>Doğal Sayı Problemleri</t>
  </si>
  <si>
    <t>Bölünebilme Kuralları</t>
  </si>
  <si>
    <t>Açılar</t>
  </si>
  <si>
    <t>Oran</t>
  </si>
  <si>
    <t xml:space="preserve">Kesirlerle İşlemler </t>
  </si>
  <si>
    <t>Namaz İbadeti</t>
  </si>
  <si>
    <t>SOLUNUM SİSTEMİ</t>
  </si>
  <si>
    <t>DOLAŞIM SİSTEMİ</t>
  </si>
  <si>
    <t>BİLEŞKE KUVVET</t>
  </si>
  <si>
    <t>SABİT SÜRATLİ HAREKET</t>
  </si>
  <si>
    <t>MADDENİN TANECİKLİ YAPISI</t>
  </si>
  <si>
    <t>Yummy Breakfast</t>
  </si>
  <si>
    <t>A Day In My City</t>
  </si>
  <si>
    <t>3. DENEME SINAVI</t>
  </si>
  <si>
    <t>Parçanın Dil ve Anlatım Yönü</t>
  </si>
  <si>
    <t>Yazı Türleri</t>
  </si>
  <si>
    <t>Söz Sanatları</t>
  </si>
  <si>
    <t>Yazım Kuralları</t>
  </si>
  <si>
    <t>Zamir</t>
  </si>
  <si>
    <t xml:space="preserve">D </t>
  </si>
  <si>
    <t>EBOB - EKOK Problemleri</t>
  </si>
  <si>
    <t>Ondalık Gösterim</t>
  </si>
  <si>
    <t>Veri Düzenleme, Değerlendirme ve Yorumlama</t>
  </si>
  <si>
    <t>Tam Sayılarla Toplama ve Çıkarma İşlemleri</t>
  </si>
  <si>
    <t xml:space="preserve">Cebirsel İfadeler </t>
  </si>
  <si>
    <t>Örüntüler</t>
  </si>
  <si>
    <t>Son Peygamber Hz. Muhammed</t>
  </si>
  <si>
    <t>Kur'an-ı Kerim'in Ana Konuları</t>
  </si>
  <si>
    <t>FİZİKSEL VE KİMYASAL DEĞİŞİMLER</t>
  </si>
  <si>
    <t>YOĞUNLUK</t>
  </si>
  <si>
    <t>IŞIĞIN YANSIMASI</t>
  </si>
  <si>
    <t>SESİN MADDE İLE ETKİLEŞİMİ</t>
  </si>
  <si>
    <t>İpek Yolunda Türkler</t>
  </si>
  <si>
    <t>Ülkemizin Kaynakları</t>
  </si>
  <si>
    <t>Weather and Emotions</t>
  </si>
  <si>
    <t>At the Fair</t>
  </si>
  <si>
    <t>Vacations</t>
  </si>
  <si>
    <t>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</si>
</sst>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sz val="10"/>
      <name val="Arial Tur"/>
      <charset val="162"/>
    </font>
    <font>
      <b/>
      <sz val="8.5"/>
      <name val="Tahoma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9"/>
      <color rgb="FF000000"/>
      <name val="Calibri"/>
      <family val="2"/>
      <scheme val="minor"/>
    </font>
    <font>
      <sz val="36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Fill="1" applyBorder="1"/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8" fillId="0" borderId="0" xfId="0" applyFont="1"/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0" fillId="0" borderId="35" xfId="0" applyBorder="1"/>
    <xf numFmtId="0" fontId="8" fillId="0" borderId="34" xfId="0" applyFont="1" applyBorder="1"/>
    <xf numFmtId="0" fontId="8" fillId="0" borderId="35" xfId="0" applyFont="1" applyBorder="1"/>
    <xf numFmtId="0" fontId="0" fillId="0" borderId="34" xfId="0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3" borderId="4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4" xfId="0" applyFont="1" applyFill="1" applyBorder="1"/>
    <xf numFmtId="0" fontId="2" fillId="5" borderId="45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7" xfId="0" applyFont="1" applyFill="1" applyBorder="1"/>
    <xf numFmtId="0" fontId="2" fillId="4" borderId="2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3" fillId="0" borderId="1" xfId="0" applyFont="1" applyFill="1" applyBorder="1" applyAlignment="1">
      <alignment shrinkToFit="1"/>
    </xf>
    <xf numFmtId="0" fontId="4" fillId="0" borderId="2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4" fillId="0" borderId="50" xfId="1" applyFont="1" applyBorder="1" applyAlignment="1">
      <alignment horizontal="left"/>
    </xf>
    <xf numFmtId="0" fontId="2" fillId="3" borderId="5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52" xfId="0" applyFont="1" applyFill="1" applyBorder="1"/>
    <xf numFmtId="0" fontId="2" fillId="5" borderId="50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4" fillId="0" borderId="0" xfId="0" applyFont="1"/>
    <xf numFmtId="0" fontId="12" fillId="0" borderId="1" xfId="1" applyFont="1" applyBorder="1" applyAlignment="1">
      <alignment horizontal="left" vertical="center"/>
    </xf>
    <xf numFmtId="0" fontId="12" fillId="0" borderId="50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2" fillId="4" borderId="2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50" xfId="0" applyFont="1" applyFill="1" applyBorder="1"/>
    <xf numFmtId="0" fontId="6" fillId="4" borderId="3" xfId="2" applyFont="1" applyFill="1" applyBorder="1" applyAlignment="1" applyProtection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</xf>
    <xf numFmtId="0" fontId="6" fillId="4" borderId="5" xfId="2" applyFont="1" applyFill="1" applyBorder="1" applyAlignment="1" applyProtection="1">
      <alignment horizontal="center" vertical="center"/>
    </xf>
    <xf numFmtId="0" fontId="6" fillId="4" borderId="6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6" fillId="4" borderId="7" xfId="2" applyFont="1" applyFill="1" applyBorder="1" applyAlignment="1" applyProtection="1">
      <alignment horizontal="center" vertical="center"/>
    </xf>
    <xf numFmtId="0" fontId="6" fillId="4" borderId="8" xfId="2" applyFont="1" applyFill="1" applyBorder="1" applyAlignment="1" applyProtection="1">
      <alignment horizontal="center" vertical="center"/>
    </xf>
    <xf numFmtId="0" fontId="6" fillId="4" borderId="9" xfId="2" applyFont="1" applyFill="1" applyBorder="1" applyAlignment="1" applyProtection="1">
      <alignment horizontal="center" vertical="center"/>
    </xf>
    <xf numFmtId="0" fontId="6" fillId="4" borderId="10" xfId="2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6" fillId="4" borderId="16" xfId="2" applyFont="1" applyFill="1" applyBorder="1" applyAlignment="1" applyProtection="1">
      <alignment horizontal="center" vertical="center"/>
    </xf>
    <xf numFmtId="0" fontId="6" fillId="4" borderId="17" xfId="2" applyFont="1" applyFill="1" applyBorder="1" applyAlignment="1" applyProtection="1">
      <alignment horizontal="center" vertical="center"/>
    </xf>
    <xf numFmtId="0" fontId="6" fillId="4" borderId="18" xfId="2" applyFont="1" applyFill="1" applyBorder="1" applyAlignment="1" applyProtection="1">
      <alignment horizontal="center" vertical="center"/>
    </xf>
    <xf numFmtId="0" fontId="6" fillId="4" borderId="14" xfId="2" applyFont="1" applyFill="1" applyBorder="1" applyAlignment="1" applyProtection="1">
      <alignment horizontal="center" vertical="center"/>
    </xf>
    <xf numFmtId="0" fontId="6" fillId="4" borderId="15" xfId="2" applyFont="1" applyFill="1" applyBorder="1" applyAlignment="1" applyProtection="1">
      <alignment horizontal="center" vertical="center"/>
    </xf>
    <xf numFmtId="0" fontId="6" fillId="4" borderId="30" xfId="2" applyFont="1" applyFill="1" applyBorder="1" applyAlignment="1" applyProtection="1">
      <alignment horizontal="center" vertical="center"/>
    </xf>
    <xf numFmtId="0" fontId="6" fillId="4" borderId="19" xfId="2" applyFont="1" applyFill="1" applyBorder="1" applyAlignment="1" applyProtection="1">
      <alignment horizontal="center" vertical="center"/>
    </xf>
    <xf numFmtId="0" fontId="6" fillId="4" borderId="31" xfId="2" applyFont="1" applyFill="1" applyBorder="1" applyAlignment="1" applyProtection="1">
      <alignment horizontal="center" vertical="center"/>
    </xf>
    <xf numFmtId="0" fontId="13" fillId="4" borderId="0" xfId="0" applyFont="1" applyFill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18" xfId="0" applyFont="1" applyFill="1" applyBorder="1" applyAlignment="1">
      <alignment horizontal="center" vertical="center" shrinkToFit="1"/>
    </xf>
    <xf numFmtId="0" fontId="9" fillId="6" borderId="30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9" fillId="6" borderId="31" xfId="0" applyFont="1" applyFill="1" applyBorder="1" applyAlignment="1">
      <alignment horizontal="center" vertical="center" shrinkToFit="1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_YENİ SİSTEM ÖSS KİTAPLARIN LİSTESİ-MAİL İÇİN" xfId="2" xr:uid="{00000000-0005-0000-0000-000003000000}"/>
  </cellStyles>
  <dxfs count="12"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 /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659459</xdr:colOff>
      <xdr:row>0</xdr:row>
      <xdr:rowOff>47625</xdr:rowOff>
    </xdr:from>
    <xdr:to>
      <xdr:col>5</xdr:col>
      <xdr:colOff>1388415</xdr:colOff>
      <xdr:row>2</xdr:row>
      <xdr:rowOff>153053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4253" y="47625"/>
          <a:ext cx="728956" cy="4976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</xdr:col>
      <xdr:colOff>207023</xdr:colOff>
      <xdr:row>0</xdr:row>
      <xdr:rowOff>47625</xdr:rowOff>
    </xdr:from>
    <xdr:to>
      <xdr:col>1</xdr:col>
      <xdr:colOff>935979</xdr:colOff>
      <xdr:row>2</xdr:row>
      <xdr:rowOff>153053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5641" y="47625"/>
          <a:ext cx="728956" cy="4976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604694</xdr:colOff>
      <xdr:row>5</xdr:row>
      <xdr:rowOff>79375</xdr:rowOff>
    </xdr:from>
    <xdr:to>
      <xdr:col>3</xdr:col>
      <xdr:colOff>601805</xdr:colOff>
      <xdr:row>7</xdr:row>
      <xdr:rowOff>119059</xdr:rowOff>
    </xdr:to>
    <xdr:pic>
      <xdr:nvPicPr>
        <xdr:cNvPr id="26" name="Resim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445560</xdr:colOff>
      <xdr:row>0</xdr:row>
      <xdr:rowOff>85724</xdr:rowOff>
    </xdr:from>
    <xdr:to>
      <xdr:col>32</xdr:col>
      <xdr:colOff>56090</xdr:colOff>
      <xdr:row>3</xdr:row>
      <xdr:rowOff>93658</xdr:rowOff>
    </xdr:to>
    <xdr:pic>
      <xdr:nvPicPr>
        <xdr:cNvPr id="27" name="Resim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0560" y="85724"/>
          <a:ext cx="848780" cy="5794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5</xdr:row>
      <xdr:rowOff>79375</xdr:rowOff>
    </xdr:from>
    <xdr:to>
      <xdr:col>12</xdr:col>
      <xdr:colOff>601805</xdr:colOff>
      <xdr:row>7</xdr:row>
      <xdr:rowOff>119059</xdr:rowOff>
    </xdr:to>
    <xdr:pic>
      <xdr:nvPicPr>
        <xdr:cNvPr id="36" name="Resim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</xdr:col>
      <xdr:colOff>397935</xdr:colOff>
      <xdr:row>0</xdr:row>
      <xdr:rowOff>117474</xdr:rowOff>
    </xdr:from>
    <xdr:to>
      <xdr:col>3</xdr:col>
      <xdr:colOff>8465</xdr:colOff>
      <xdr:row>3</xdr:row>
      <xdr:rowOff>125408</xdr:rowOff>
    </xdr:to>
    <xdr:pic>
      <xdr:nvPicPr>
        <xdr:cNvPr id="59" name="Resim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060" y="117474"/>
          <a:ext cx="848780" cy="57943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5</xdr:row>
      <xdr:rowOff>79375</xdr:rowOff>
    </xdr:from>
    <xdr:to>
      <xdr:col>22</xdr:col>
      <xdr:colOff>14430</xdr:colOff>
      <xdr:row>7</xdr:row>
      <xdr:rowOff>119059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5</xdr:row>
      <xdr:rowOff>79375</xdr:rowOff>
    </xdr:from>
    <xdr:to>
      <xdr:col>31</xdr:col>
      <xdr:colOff>14430</xdr:colOff>
      <xdr:row>7</xdr:row>
      <xdr:rowOff>119059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28</xdr:row>
      <xdr:rowOff>79375</xdr:rowOff>
    </xdr:from>
    <xdr:to>
      <xdr:col>3</xdr:col>
      <xdr:colOff>601805</xdr:colOff>
      <xdr:row>30</xdr:row>
      <xdr:rowOff>119059</xdr:rowOff>
    </xdr:to>
    <xdr:pic>
      <xdr:nvPicPr>
        <xdr:cNvPr id="20" name="Resi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28</xdr:row>
      <xdr:rowOff>79375</xdr:rowOff>
    </xdr:from>
    <xdr:to>
      <xdr:col>12</xdr:col>
      <xdr:colOff>601805</xdr:colOff>
      <xdr:row>30</xdr:row>
      <xdr:rowOff>119059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28</xdr:row>
      <xdr:rowOff>79375</xdr:rowOff>
    </xdr:from>
    <xdr:to>
      <xdr:col>22</xdr:col>
      <xdr:colOff>14430</xdr:colOff>
      <xdr:row>30</xdr:row>
      <xdr:rowOff>119059</xdr:rowOff>
    </xdr:to>
    <xdr:pic>
      <xdr:nvPicPr>
        <xdr:cNvPr id="22" name="Resim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28</xdr:row>
      <xdr:rowOff>79375</xdr:rowOff>
    </xdr:from>
    <xdr:to>
      <xdr:col>31</xdr:col>
      <xdr:colOff>14430</xdr:colOff>
      <xdr:row>30</xdr:row>
      <xdr:rowOff>119059</xdr:rowOff>
    </xdr:to>
    <xdr:pic>
      <xdr:nvPicPr>
        <xdr:cNvPr id="23" name="Resim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51</xdr:row>
      <xdr:rowOff>79375</xdr:rowOff>
    </xdr:from>
    <xdr:to>
      <xdr:col>3</xdr:col>
      <xdr:colOff>601805</xdr:colOff>
      <xdr:row>53</xdr:row>
      <xdr:rowOff>119059</xdr:rowOff>
    </xdr:to>
    <xdr:pic>
      <xdr:nvPicPr>
        <xdr:cNvPr id="37" name="Resim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51</xdr:row>
      <xdr:rowOff>79375</xdr:rowOff>
    </xdr:from>
    <xdr:to>
      <xdr:col>12</xdr:col>
      <xdr:colOff>601805</xdr:colOff>
      <xdr:row>53</xdr:row>
      <xdr:rowOff>119059</xdr:rowOff>
    </xdr:to>
    <xdr:pic>
      <xdr:nvPicPr>
        <xdr:cNvPr id="38" name="Resim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51</xdr:row>
      <xdr:rowOff>79375</xdr:rowOff>
    </xdr:from>
    <xdr:to>
      <xdr:col>22</xdr:col>
      <xdr:colOff>14430</xdr:colOff>
      <xdr:row>53</xdr:row>
      <xdr:rowOff>119059</xdr:rowOff>
    </xdr:to>
    <xdr:pic>
      <xdr:nvPicPr>
        <xdr:cNvPr id="39" name="Resim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51</xdr:row>
      <xdr:rowOff>79375</xdr:rowOff>
    </xdr:from>
    <xdr:to>
      <xdr:col>31</xdr:col>
      <xdr:colOff>14430</xdr:colOff>
      <xdr:row>53</xdr:row>
      <xdr:rowOff>119059</xdr:rowOff>
    </xdr:to>
    <xdr:pic>
      <xdr:nvPicPr>
        <xdr:cNvPr id="40" name="Resim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</xdr:col>
      <xdr:colOff>604694</xdr:colOff>
      <xdr:row>74</xdr:row>
      <xdr:rowOff>79375</xdr:rowOff>
    </xdr:from>
    <xdr:to>
      <xdr:col>3</xdr:col>
      <xdr:colOff>601805</xdr:colOff>
      <xdr:row>76</xdr:row>
      <xdr:rowOff>119059</xdr:rowOff>
    </xdr:to>
    <xdr:pic>
      <xdr:nvPicPr>
        <xdr:cNvPr id="41" name="Resim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9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11</xdr:col>
      <xdr:colOff>604694</xdr:colOff>
      <xdr:row>74</xdr:row>
      <xdr:rowOff>79375</xdr:rowOff>
    </xdr:from>
    <xdr:to>
      <xdr:col>12</xdr:col>
      <xdr:colOff>601805</xdr:colOff>
      <xdr:row>76</xdr:row>
      <xdr:rowOff>119059</xdr:rowOff>
    </xdr:to>
    <xdr:pic>
      <xdr:nvPicPr>
        <xdr:cNvPr id="42" name="Resim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88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21</xdr:col>
      <xdr:colOff>17319</xdr:colOff>
      <xdr:row>74</xdr:row>
      <xdr:rowOff>79375</xdr:rowOff>
    </xdr:from>
    <xdr:to>
      <xdr:col>22</xdr:col>
      <xdr:colOff>14430</xdr:colOff>
      <xdr:row>76</xdr:row>
      <xdr:rowOff>119059</xdr:rowOff>
    </xdr:to>
    <xdr:pic>
      <xdr:nvPicPr>
        <xdr:cNvPr id="43" name="Resim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444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30</xdr:col>
      <xdr:colOff>17319</xdr:colOff>
      <xdr:row>74</xdr:row>
      <xdr:rowOff>79375</xdr:rowOff>
    </xdr:from>
    <xdr:to>
      <xdr:col>31</xdr:col>
      <xdr:colOff>14430</xdr:colOff>
      <xdr:row>76</xdr:row>
      <xdr:rowOff>119059</xdr:rowOff>
    </xdr:to>
    <xdr:pic>
      <xdr:nvPicPr>
        <xdr:cNvPr id="44" name="Resim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9" y="1047750"/>
          <a:ext cx="616236" cy="42068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omments" Target="../comments1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10"/>
  <sheetViews>
    <sheetView tabSelected="1" zoomScale="85" zoomScaleNormal="85" workbookViewId="0" xr3:uid="{AEA406A1-0E4B-5B11-9CD5-51D6E497D94C}">
      <pane xSplit="4" ySplit="20" topLeftCell="E21" activePane="bottomRight" state="frozen"/>
      <selection activeCell="A75" sqref="A75:G77"/>
      <selection pane="bottomLeft" activeCell="A75" sqref="A75:G77"/>
      <selection pane="topRight" activeCell="A75" sqref="A75:G77"/>
      <selection pane="bottomRight" activeCell="E23" sqref="E23"/>
    </sheetView>
  </sheetViews>
  <sheetFormatPr defaultColWidth="9.14453125" defaultRowHeight="15"/>
  <cols>
    <col min="1" max="1" width="29.19140625" style="3" bestFit="1" customWidth="1"/>
    <col min="2" max="2" width="18.16015625" style="3" customWidth="1"/>
    <col min="3" max="3" width="12.375" style="3" bestFit="1" customWidth="1"/>
    <col min="4" max="4" width="16.54296875" style="3" customWidth="1"/>
    <col min="5" max="5" width="72.1015625" style="3" bestFit="1" customWidth="1"/>
    <col min="6" max="6" width="31.87890625" style="3" bestFit="1" customWidth="1"/>
    <col min="7" max="7" width="31.34375" style="3" bestFit="1" customWidth="1"/>
    <col min="8" max="8" width="10.76171875" style="3" bestFit="1" customWidth="1"/>
    <col min="9" max="9" width="10.89453125" style="3" bestFit="1" customWidth="1"/>
    <col min="10" max="16384" width="9.14453125" style="3"/>
  </cols>
  <sheetData>
    <row r="1" spans="1:9" ht="15.75" thickTop="1">
      <c r="A1" s="86"/>
      <c r="B1" s="87"/>
      <c r="C1" s="87"/>
      <c r="D1" s="87"/>
      <c r="E1" s="87"/>
      <c r="F1" s="87"/>
      <c r="G1" s="88"/>
    </row>
    <row r="2" spans="1:9">
      <c r="A2" s="89"/>
      <c r="B2" s="90"/>
      <c r="C2" s="90"/>
      <c r="D2" s="90"/>
      <c r="E2" s="90"/>
      <c r="F2" s="90"/>
      <c r="G2" s="91"/>
    </row>
    <row r="3" spans="1:9" ht="15.75" thickBot="1">
      <c r="A3" s="92"/>
      <c r="B3" s="93"/>
      <c r="C3" s="93"/>
      <c r="D3" s="93"/>
      <c r="E3" s="93"/>
      <c r="F3" s="93"/>
      <c r="G3" s="94"/>
    </row>
    <row r="4" spans="1:9" ht="15.75" thickTop="1">
      <c r="A4" s="79" t="s">
        <v>0</v>
      </c>
      <c r="B4" s="11" t="s">
        <v>59</v>
      </c>
      <c r="C4" s="8"/>
      <c r="D4" s="8"/>
      <c r="E4" s="82" t="s">
        <v>1</v>
      </c>
      <c r="F4" s="83" t="s">
        <v>2</v>
      </c>
      <c r="G4" s="83" t="s">
        <v>3</v>
      </c>
      <c r="H4" s="6"/>
      <c r="I4" s="6"/>
    </row>
    <row r="5" spans="1:9">
      <c r="A5" s="80" t="s">
        <v>4</v>
      </c>
      <c r="B5" s="11">
        <v>3</v>
      </c>
      <c r="C5" s="6"/>
      <c r="D5" s="6"/>
      <c r="E5" s="80" t="s">
        <v>5</v>
      </c>
      <c r="F5" s="9">
        <v>1</v>
      </c>
      <c r="G5" s="9">
        <v>15</v>
      </c>
      <c r="H5" s="6"/>
      <c r="I5" s="6"/>
    </row>
    <row r="6" spans="1:9">
      <c r="A6" s="80" t="s">
        <v>6</v>
      </c>
      <c r="B6" s="10" t="s">
        <v>86</v>
      </c>
      <c r="C6" s="6"/>
      <c r="D6" s="6"/>
      <c r="E6" s="80" t="s">
        <v>7</v>
      </c>
      <c r="F6" s="9">
        <v>1</v>
      </c>
      <c r="G6" s="9">
        <v>15</v>
      </c>
      <c r="H6" s="6"/>
      <c r="I6" s="6"/>
    </row>
    <row r="7" spans="1:9">
      <c r="A7" s="80" t="s">
        <v>8</v>
      </c>
      <c r="B7" s="7" t="s">
        <v>9</v>
      </c>
      <c r="C7" s="6"/>
      <c r="D7" s="6"/>
      <c r="E7" s="80" t="s">
        <v>10</v>
      </c>
      <c r="F7" s="9">
        <v>1</v>
      </c>
      <c r="G7" s="9">
        <v>15</v>
      </c>
      <c r="H7" s="6"/>
      <c r="I7" s="6"/>
    </row>
    <row r="8" spans="1:9">
      <c r="A8" s="80" t="s">
        <v>11</v>
      </c>
      <c r="B8" s="7"/>
      <c r="C8" s="6"/>
      <c r="D8" s="6"/>
      <c r="E8" s="80" t="s">
        <v>12</v>
      </c>
      <c r="F8" s="9">
        <v>1</v>
      </c>
      <c r="G8" s="9">
        <v>15</v>
      </c>
      <c r="H8" s="6"/>
      <c r="I8" s="6"/>
    </row>
    <row r="9" spans="1:9">
      <c r="A9" s="80" t="s">
        <v>13</v>
      </c>
      <c r="B9" s="7" t="s">
        <v>17</v>
      </c>
      <c r="C9" s="6"/>
      <c r="D9" s="6"/>
      <c r="E9" s="80" t="s">
        <v>48</v>
      </c>
      <c r="F9" s="9">
        <v>1</v>
      </c>
      <c r="G9" s="9">
        <v>15</v>
      </c>
    </row>
    <row r="10" spans="1:9">
      <c r="A10" s="80" t="s">
        <v>14</v>
      </c>
      <c r="B10" s="7"/>
      <c r="C10" s="6"/>
      <c r="D10" s="6"/>
      <c r="E10" s="80" t="s">
        <v>50</v>
      </c>
      <c r="F10" s="9">
        <v>1</v>
      </c>
      <c r="G10" s="9">
        <v>15</v>
      </c>
    </row>
    <row r="11" spans="1:9">
      <c r="A11" s="80" t="s">
        <v>15</v>
      </c>
      <c r="B11" s="7"/>
      <c r="C11" s="6"/>
      <c r="D11" s="6"/>
      <c r="F11" s="5"/>
      <c r="G11" s="5"/>
      <c r="H11" s="6"/>
      <c r="I11" s="6"/>
    </row>
    <row r="12" spans="1:9">
      <c r="A12" s="80" t="s">
        <v>16</v>
      </c>
      <c r="B12" s="7" t="s">
        <v>17</v>
      </c>
      <c r="C12" s="6"/>
      <c r="D12" s="6"/>
      <c r="H12" s="6"/>
      <c r="I12" s="6"/>
    </row>
    <row r="13" spans="1:9" s="6" customFormat="1">
      <c r="A13" s="81" t="s">
        <v>18</v>
      </c>
      <c r="B13" s="81" t="s">
        <v>19</v>
      </c>
      <c r="C13" s="81" t="s">
        <v>20</v>
      </c>
      <c r="D13" s="81" t="s">
        <v>21</v>
      </c>
      <c r="E13" s="81" t="s">
        <v>22</v>
      </c>
    </row>
    <row r="14" spans="1:9" s="5" customFormat="1">
      <c r="A14" s="80" t="s">
        <v>35</v>
      </c>
      <c r="B14" s="2"/>
      <c r="C14" s="2"/>
      <c r="D14" s="2"/>
      <c r="E14" s="2"/>
      <c r="H14" s="4"/>
      <c r="I14" s="4"/>
    </row>
    <row r="15" spans="1:9" s="4" customFormat="1">
      <c r="A15" s="81" t="s">
        <v>23</v>
      </c>
      <c r="B15" s="81" t="s">
        <v>5</v>
      </c>
      <c r="C15" s="81" t="s">
        <v>7</v>
      </c>
      <c r="D15" s="81" t="s">
        <v>10</v>
      </c>
      <c r="E15" s="81" t="s">
        <v>12</v>
      </c>
      <c r="F15" s="81" t="s">
        <v>48</v>
      </c>
      <c r="G15" s="81" t="s">
        <v>50</v>
      </c>
    </row>
    <row r="16" spans="1:9" s="5" customFormat="1">
      <c r="A16" s="80" t="s">
        <v>24</v>
      </c>
      <c r="B16" s="2" t="s">
        <v>36</v>
      </c>
      <c r="C16" s="2" t="s">
        <v>54</v>
      </c>
      <c r="D16" s="59" t="s">
        <v>55</v>
      </c>
      <c r="E16" s="2" t="s">
        <v>56</v>
      </c>
      <c r="F16" s="2" t="s">
        <v>57</v>
      </c>
      <c r="G16" s="2" t="s">
        <v>37</v>
      </c>
    </row>
    <row r="17" spans="1:9" s="5" customFormat="1">
      <c r="A17" s="80" t="s">
        <v>25</v>
      </c>
      <c r="B17" s="2" t="s">
        <v>36</v>
      </c>
      <c r="C17" s="2" t="s">
        <v>54</v>
      </c>
      <c r="D17" s="59" t="s">
        <v>55</v>
      </c>
      <c r="E17" s="2" t="s">
        <v>56</v>
      </c>
      <c r="F17" s="2" t="s">
        <v>57</v>
      </c>
      <c r="G17" s="2" t="s">
        <v>38</v>
      </c>
    </row>
    <row r="18" spans="1:9" s="5" customFormat="1">
      <c r="A18" s="80" t="s">
        <v>26</v>
      </c>
      <c r="B18" s="2" t="s">
        <v>33</v>
      </c>
      <c r="C18" s="2" t="s">
        <v>52</v>
      </c>
      <c r="D18" s="2" t="s">
        <v>53</v>
      </c>
      <c r="E18" s="2" t="s">
        <v>49</v>
      </c>
      <c r="F18" s="2" t="s">
        <v>58</v>
      </c>
      <c r="G18" s="2" t="s">
        <v>43</v>
      </c>
    </row>
    <row r="19" spans="1:9">
      <c r="H19" s="6"/>
      <c r="I19" s="6"/>
    </row>
    <row r="20" spans="1:9" s="1" customFormat="1">
      <c r="A20" s="29" t="s">
        <v>27</v>
      </c>
      <c r="B20" s="29" t="s">
        <v>28</v>
      </c>
      <c r="C20" s="29" t="s">
        <v>29</v>
      </c>
      <c r="D20" s="29" t="s">
        <v>30</v>
      </c>
      <c r="E20" s="29" t="s">
        <v>31</v>
      </c>
      <c r="F20" s="29" t="s">
        <v>32</v>
      </c>
      <c r="G20" s="29" t="s">
        <v>42</v>
      </c>
    </row>
    <row r="21" spans="1:9">
      <c r="A21" s="84" t="s">
        <v>33</v>
      </c>
      <c r="B21" s="7">
        <v>1</v>
      </c>
      <c r="C21" s="7">
        <v>15</v>
      </c>
      <c r="D21" s="7" t="s">
        <v>51</v>
      </c>
      <c r="E21" s="24" t="s">
        <v>62</v>
      </c>
      <c r="F21" s="24"/>
      <c r="G21" s="24"/>
      <c r="H21" s="75"/>
      <c r="I21" s="75"/>
    </row>
    <row r="22" spans="1:9">
      <c r="A22" s="84" t="s">
        <v>33</v>
      </c>
      <c r="B22" s="7">
        <v>2</v>
      </c>
      <c r="C22" s="7">
        <v>14</v>
      </c>
      <c r="D22" s="7" t="s">
        <v>41</v>
      </c>
      <c r="E22" s="24" t="s">
        <v>62</v>
      </c>
      <c r="F22" s="24"/>
      <c r="G22" s="24"/>
      <c r="H22" s="75"/>
      <c r="I22" s="75"/>
    </row>
    <row r="23" spans="1:9">
      <c r="A23" s="84" t="s">
        <v>33</v>
      </c>
      <c r="B23" s="7">
        <v>3</v>
      </c>
      <c r="C23" s="7">
        <v>13</v>
      </c>
      <c r="D23" s="7" t="s">
        <v>51</v>
      </c>
      <c r="E23" s="24" t="s">
        <v>63</v>
      </c>
      <c r="F23" s="24"/>
      <c r="G23" s="24"/>
      <c r="H23" s="75"/>
      <c r="I23" s="75"/>
    </row>
    <row r="24" spans="1:9">
      <c r="A24" s="84" t="s">
        <v>33</v>
      </c>
      <c r="B24" s="7">
        <v>4</v>
      </c>
      <c r="C24" s="7">
        <v>12</v>
      </c>
      <c r="D24" s="7" t="s">
        <v>40</v>
      </c>
      <c r="E24" s="24" t="s">
        <v>63</v>
      </c>
      <c r="F24" s="24"/>
      <c r="G24" s="24"/>
      <c r="H24" s="75"/>
      <c r="I24" s="75"/>
    </row>
    <row r="25" spans="1:9">
      <c r="A25" s="84" t="s">
        <v>33</v>
      </c>
      <c r="B25" s="7">
        <v>5</v>
      </c>
      <c r="C25" s="7">
        <v>11</v>
      </c>
      <c r="D25" s="7" t="s">
        <v>40</v>
      </c>
      <c r="E25" s="24" t="s">
        <v>70</v>
      </c>
      <c r="F25" s="24"/>
      <c r="G25" s="24"/>
      <c r="H25" s="75"/>
      <c r="I25" s="75"/>
    </row>
    <row r="26" spans="1:9">
      <c r="A26" s="84" t="s">
        <v>33</v>
      </c>
      <c r="B26" s="7">
        <v>6</v>
      </c>
      <c r="C26" s="7">
        <v>10</v>
      </c>
      <c r="D26" s="7" t="s">
        <v>34</v>
      </c>
      <c r="E26" s="24" t="s">
        <v>69</v>
      </c>
      <c r="F26" s="24"/>
      <c r="G26" s="24"/>
      <c r="H26" s="75"/>
      <c r="I26" s="75"/>
    </row>
    <row r="27" spans="1:9">
      <c r="A27" s="84" t="s">
        <v>33</v>
      </c>
      <c r="B27" s="7">
        <v>7</v>
      </c>
      <c r="C27" s="7">
        <v>9</v>
      </c>
      <c r="D27" s="7" t="s">
        <v>51</v>
      </c>
      <c r="E27" s="24" t="s">
        <v>87</v>
      </c>
      <c r="F27" s="24"/>
      <c r="G27" s="24"/>
      <c r="H27" s="75"/>
      <c r="I27" s="75"/>
    </row>
    <row r="28" spans="1:9">
      <c r="A28" s="84" t="s">
        <v>33</v>
      </c>
      <c r="B28" s="7">
        <v>8</v>
      </c>
      <c r="C28" s="7">
        <v>8</v>
      </c>
      <c r="D28" s="7" t="s">
        <v>34</v>
      </c>
      <c r="E28" s="24" t="s">
        <v>64</v>
      </c>
      <c r="F28" s="24"/>
      <c r="G28" s="24"/>
      <c r="H28" s="75"/>
      <c r="I28" s="75"/>
    </row>
    <row r="29" spans="1:9">
      <c r="A29" s="84" t="s">
        <v>33</v>
      </c>
      <c r="B29" s="7">
        <v>9</v>
      </c>
      <c r="C29" s="7">
        <v>7</v>
      </c>
      <c r="D29" s="7" t="s">
        <v>40</v>
      </c>
      <c r="E29" s="24" t="s">
        <v>64</v>
      </c>
      <c r="F29" s="24"/>
      <c r="G29" s="24"/>
      <c r="H29" s="75"/>
      <c r="I29" s="75"/>
    </row>
    <row r="30" spans="1:9">
      <c r="A30" s="84" t="s">
        <v>33</v>
      </c>
      <c r="B30" s="7">
        <v>10</v>
      </c>
      <c r="C30" s="7">
        <v>6</v>
      </c>
      <c r="D30" s="7" t="s">
        <v>51</v>
      </c>
      <c r="E30" s="24" t="s">
        <v>88</v>
      </c>
      <c r="F30" s="24"/>
      <c r="G30" s="24"/>
      <c r="H30" s="75"/>
      <c r="I30" s="75"/>
    </row>
    <row r="31" spans="1:9">
      <c r="A31" s="84" t="s">
        <v>33</v>
      </c>
      <c r="B31" s="7">
        <v>11</v>
      </c>
      <c r="C31" s="7">
        <v>5</v>
      </c>
      <c r="D31" s="7" t="s">
        <v>40</v>
      </c>
      <c r="E31" s="24" t="s">
        <v>71</v>
      </c>
      <c r="F31" s="24"/>
      <c r="G31" s="24"/>
      <c r="H31" s="75"/>
      <c r="I31" s="75"/>
    </row>
    <row r="32" spans="1:9">
      <c r="A32" s="84" t="s">
        <v>33</v>
      </c>
      <c r="B32" s="7">
        <v>12</v>
      </c>
      <c r="C32" s="7">
        <v>4</v>
      </c>
      <c r="D32" s="7" t="s">
        <v>40</v>
      </c>
      <c r="E32" s="24" t="s">
        <v>89</v>
      </c>
      <c r="F32" s="24"/>
      <c r="G32" s="24"/>
      <c r="H32" s="75"/>
      <c r="I32" s="75"/>
    </row>
    <row r="33" spans="1:9">
      <c r="A33" s="84" t="s">
        <v>33</v>
      </c>
      <c r="B33" s="7">
        <v>13</v>
      </c>
      <c r="C33" s="7">
        <v>3</v>
      </c>
      <c r="D33" s="7" t="s">
        <v>41</v>
      </c>
      <c r="E33" s="24" t="s">
        <v>72</v>
      </c>
      <c r="F33" s="24"/>
      <c r="G33" s="24"/>
      <c r="H33" s="75"/>
      <c r="I33" s="75"/>
    </row>
    <row r="34" spans="1:9">
      <c r="A34" s="84" t="s">
        <v>33</v>
      </c>
      <c r="B34" s="7">
        <v>14</v>
      </c>
      <c r="C34" s="7">
        <v>2</v>
      </c>
      <c r="D34" s="7" t="s">
        <v>34</v>
      </c>
      <c r="E34" s="24" t="s">
        <v>90</v>
      </c>
      <c r="F34" s="24"/>
      <c r="G34" s="24"/>
      <c r="H34" s="75"/>
      <c r="I34" s="75"/>
    </row>
    <row r="35" spans="1:9">
      <c r="A35" s="85" t="s">
        <v>33</v>
      </c>
      <c r="B35" s="61">
        <v>15</v>
      </c>
      <c r="C35" s="61">
        <v>1</v>
      </c>
      <c r="D35" s="61" t="s">
        <v>41</v>
      </c>
      <c r="E35" s="62" t="s">
        <v>91</v>
      </c>
      <c r="F35" s="62"/>
      <c r="G35" s="62"/>
      <c r="H35" s="75"/>
      <c r="I35" s="75"/>
    </row>
    <row r="36" spans="1:9">
      <c r="A36" s="82" t="s">
        <v>52</v>
      </c>
      <c r="B36" s="11">
        <v>1</v>
      </c>
      <c r="C36" s="11">
        <v>15</v>
      </c>
      <c r="D36" s="11" t="s">
        <v>92</v>
      </c>
      <c r="E36" s="60" t="s">
        <v>73</v>
      </c>
      <c r="F36" s="60"/>
      <c r="G36" s="60"/>
      <c r="H36" s="75"/>
      <c r="I36" s="75"/>
    </row>
    <row r="37" spans="1:9">
      <c r="A37" s="84" t="s">
        <v>52</v>
      </c>
      <c r="B37" s="7">
        <v>2</v>
      </c>
      <c r="C37" s="7">
        <v>14</v>
      </c>
      <c r="D37" s="7" t="s">
        <v>41</v>
      </c>
      <c r="E37" s="24" t="s">
        <v>73</v>
      </c>
      <c r="F37" s="24"/>
      <c r="G37" s="24"/>
      <c r="H37" s="75"/>
      <c r="I37" s="75"/>
    </row>
    <row r="38" spans="1:9">
      <c r="A38" s="84" t="s">
        <v>52</v>
      </c>
      <c r="B38" s="7">
        <v>3</v>
      </c>
      <c r="C38" s="7">
        <v>13</v>
      </c>
      <c r="D38" s="7" t="s">
        <v>40</v>
      </c>
      <c r="E38" s="24" t="s">
        <v>74</v>
      </c>
      <c r="F38" s="24"/>
      <c r="G38" s="24"/>
      <c r="H38" s="75"/>
      <c r="I38" s="75"/>
    </row>
    <row r="39" spans="1:9">
      <c r="A39" s="84" t="s">
        <v>52</v>
      </c>
      <c r="B39" s="7">
        <v>4</v>
      </c>
      <c r="C39" s="7">
        <v>12</v>
      </c>
      <c r="D39" s="7" t="s">
        <v>41</v>
      </c>
      <c r="E39" s="24" t="s">
        <v>74</v>
      </c>
      <c r="F39" s="24"/>
      <c r="G39" s="24"/>
      <c r="H39" s="75"/>
      <c r="I39" s="75"/>
    </row>
    <row r="40" spans="1:9">
      <c r="A40" s="84" t="s">
        <v>52</v>
      </c>
      <c r="B40" s="7">
        <v>5</v>
      </c>
      <c r="C40" s="7">
        <v>11</v>
      </c>
      <c r="D40" s="7" t="s">
        <v>40</v>
      </c>
      <c r="E40" s="24" t="s">
        <v>93</v>
      </c>
      <c r="F40" s="24"/>
      <c r="G40" s="24"/>
      <c r="H40" s="75"/>
      <c r="I40" s="75"/>
    </row>
    <row r="41" spans="1:9">
      <c r="A41" s="84" t="s">
        <v>52</v>
      </c>
      <c r="B41" s="7">
        <v>6</v>
      </c>
      <c r="C41" s="7">
        <v>10</v>
      </c>
      <c r="D41" s="7" t="s">
        <v>51</v>
      </c>
      <c r="E41" s="57" t="s">
        <v>75</v>
      </c>
      <c r="F41" s="57"/>
      <c r="G41" s="57"/>
      <c r="H41" s="75"/>
      <c r="I41" s="75"/>
    </row>
    <row r="42" spans="1:9">
      <c r="A42" s="84" t="s">
        <v>52</v>
      </c>
      <c r="B42" s="7">
        <v>7</v>
      </c>
      <c r="C42" s="7">
        <v>9</v>
      </c>
      <c r="D42" s="7" t="s">
        <v>41</v>
      </c>
      <c r="E42" s="57" t="s">
        <v>76</v>
      </c>
      <c r="F42" s="57"/>
      <c r="G42" s="57"/>
      <c r="H42" s="75"/>
      <c r="I42" s="75"/>
    </row>
    <row r="43" spans="1:9">
      <c r="A43" s="84" t="s">
        <v>52</v>
      </c>
      <c r="B43" s="7">
        <v>8</v>
      </c>
      <c r="C43" s="7">
        <v>8</v>
      </c>
      <c r="D43" s="7" t="s">
        <v>34</v>
      </c>
      <c r="E43" s="58" t="s">
        <v>77</v>
      </c>
      <c r="F43" s="58"/>
      <c r="G43" s="58"/>
      <c r="H43" s="75"/>
      <c r="I43" s="75"/>
    </row>
    <row r="44" spans="1:9">
      <c r="A44" s="84" t="s">
        <v>52</v>
      </c>
      <c r="B44" s="7">
        <v>9</v>
      </c>
      <c r="C44" s="7">
        <v>7</v>
      </c>
      <c r="D44" s="7" t="s">
        <v>34</v>
      </c>
      <c r="E44" s="58" t="s">
        <v>94</v>
      </c>
      <c r="F44" s="58"/>
      <c r="G44" s="58"/>
      <c r="H44" s="75"/>
      <c r="I44" s="75"/>
    </row>
    <row r="45" spans="1:9">
      <c r="A45" s="84" t="s">
        <v>52</v>
      </c>
      <c r="B45" s="7">
        <v>10</v>
      </c>
      <c r="C45" s="7">
        <v>6</v>
      </c>
      <c r="D45" s="7" t="s">
        <v>40</v>
      </c>
      <c r="E45" s="58" t="s">
        <v>77</v>
      </c>
      <c r="F45" s="58"/>
      <c r="G45" s="58"/>
      <c r="H45" s="75"/>
      <c r="I45" s="75"/>
    </row>
    <row r="46" spans="1:9">
      <c r="A46" s="84" t="s">
        <v>52</v>
      </c>
      <c r="B46" s="7">
        <v>11</v>
      </c>
      <c r="C46" s="7">
        <v>5</v>
      </c>
      <c r="D46" s="7" t="s">
        <v>34</v>
      </c>
      <c r="E46" s="58" t="s">
        <v>95</v>
      </c>
      <c r="F46" s="58"/>
      <c r="G46" s="58"/>
      <c r="H46" s="75"/>
      <c r="I46" s="75"/>
    </row>
    <row r="47" spans="1:9">
      <c r="A47" s="84" t="s">
        <v>52</v>
      </c>
      <c r="B47" s="7">
        <v>12</v>
      </c>
      <c r="C47" s="7">
        <v>4</v>
      </c>
      <c r="D47" s="7" t="s">
        <v>40</v>
      </c>
      <c r="E47" s="58" t="s">
        <v>96</v>
      </c>
      <c r="F47" s="58"/>
      <c r="G47" s="58"/>
      <c r="H47" s="75"/>
      <c r="I47" s="75"/>
    </row>
    <row r="48" spans="1:9">
      <c r="A48" s="84" t="s">
        <v>52</v>
      </c>
      <c r="B48" s="7">
        <v>13</v>
      </c>
      <c r="C48" s="7">
        <v>3</v>
      </c>
      <c r="D48" s="7" t="s">
        <v>41</v>
      </c>
      <c r="E48" s="58" t="s">
        <v>97</v>
      </c>
      <c r="F48" s="58"/>
      <c r="G48" s="58"/>
      <c r="H48" s="75"/>
      <c r="I48" s="75"/>
    </row>
    <row r="49" spans="1:9">
      <c r="A49" s="84" t="s">
        <v>52</v>
      </c>
      <c r="B49" s="7">
        <v>14</v>
      </c>
      <c r="C49" s="7">
        <v>2</v>
      </c>
      <c r="D49" s="7" t="s">
        <v>51</v>
      </c>
      <c r="E49" s="58" t="s">
        <v>96</v>
      </c>
      <c r="F49" s="58"/>
      <c r="G49" s="58"/>
      <c r="H49" s="75"/>
      <c r="I49" s="75"/>
    </row>
    <row r="50" spans="1:9">
      <c r="A50" s="85" t="s">
        <v>52</v>
      </c>
      <c r="B50" s="61">
        <v>15</v>
      </c>
      <c r="C50" s="61">
        <v>1</v>
      </c>
      <c r="D50" s="61" t="s">
        <v>34</v>
      </c>
      <c r="E50" s="64" t="s">
        <v>98</v>
      </c>
      <c r="F50" s="64"/>
      <c r="G50" s="64"/>
      <c r="H50" s="75"/>
      <c r="I50" s="75"/>
    </row>
    <row r="51" spans="1:9">
      <c r="A51" s="82" t="s">
        <v>53</v>
      </c>
      <c r="B51" s="11">
        <v>1</v>
      </c>
      <c r="C51" s="11">
        <v>15</v>
      </c>
      <c r="D51" s="11" t="s">
        <v>40</v>
      </c>
      <c r="E51" s="63" t="s">
        <v>68</v>
      </c>
      <c r="F51" s="63"/>
      <c r="G51" s="63"/>
      <c r="H51" s="75"/>
      <c r="I51" s="75"/>
    </row>
    <row r="52" spans="1:9">
      <c r="A52" s="84" t="s">
        <v>53</v>
      </c>
      <c r="B52" s="7">
        <v>2</v>
      </c>
      <c r="C52" s="7">
        <v>14</v>
      </c>
      <c r="D52" s="7" t="s">
        <v>51</v>
      </c>
      <c r="E52" s="58" t="s">
        <v>68</v>
      </c>
      <c r="F52" s="58"/>
      <c r="G52" s="58"/>
      <c r="H52" s="75"/>
      <c r="I52" s="75"/>
    </row>
    <row r="53" spans="1:9">
      <c r="A53" s="84" t="s">
        <v>53</v>
      </c>
      <c r="B53" s="7">
        <v>3</v>
      </c>
      <c r="C53" s="7">
        <v>13</v>
      </c>
      <c r="D53" s="7" t="s">
        <v>34</v>
      </c>
      <c r="E53" s="57" t="s">
        <v>68</v>
      </c>
      <c r="F53" s="57"/>
      <c r="G53" s="57"/>
      <c r="H53" s="75"/>
      <c r="I53" s="75"/>
    </row>
    <row r="54" spans="1:9">
      <c r="A54" s="84" t="s">
        <v>53</v>
      </c>
      <c r="B54" s="7">
        <v>4</v>
      </c>
      <c r="C54" s="7">
        <v>12</v>
      </c>
      <c r="D54" s="7" t="s">
        <v>41</v>
      </c>
      <c r="E54" s="57" t="s">
        <v>78</v>
      </c>
      <c r="F54" s="57"/>
      <c r="G54" s="57"/>
      <c r="H54" s="75"/>
      <c r="I54" s="75"/>
    </row>
    <row r="55" spans="1:9">
      <c r="A55" s="84" t="s">
        <v>53</v>
      </c>
      <c r="B55" s="7">
        <v>5</v>
      </c>
      <c r="C55" s="7">
        <v>11</v>
      </c>
      <c r="D55" s="7" t="s">
        <v>40</v>
      </c>
      <c r="E55" s="58" t="s">
        <v>78</v>
      </c>
      <c r="F55" s="58"/>
      <c r="G55" s="58"/>
      <c r="H55" s="75"/>
      <c r="I55" s="75"/>
    </row>
    <row r="56" spans="1:9">
      <c r="A56" s="84" t="s">
        <v>53</v>
      </c>
      <c r="B56" s="7">
        <v>6</v>
      </c>
      <c r="C56" s="7">
        <v>10</v>
      </c>
      <c r="D56" s="7" t="s">
        <v>34</v>
      </c>
      <c r="E56" s="58" t="s">
        <v>78</v>
      </c>
      <c r="F56" s="58"/>
      <c r="G56" s="58"/>
      <c r="H56" s="75"/>
      <c r="I56" s="75"/>
    </row>
    <row r="57" spans="1:9">
      <c r="A57" s="84" t="s">
        <v>53</v>
      </c>
      <c r="B57" s="7">
        <v>7</v>
      </c>
      <c r="C57" s="7">
        <v>9</v>
      </c>
      <c r="D57" s="7" t="s">
        <v>41</v>
      </c>
      <c r="E57" s="58" t="s">
        <v>78</v>
      </c>
      <c r="F57" s="58"/>
      <c r="G57" s="58"/>
      <c r="H57" s="75"/>
      <c r="I57" s="75"/>
    </row>
    <row r="58" spans="1:9">
      <c r="A58" s="84" t="s">
        <v>53</v>
      </c>
      <c r="B58" s="7">
        <v>8</v>
      </c>
      <c r="C58" s="7">
        <v>8</v>
      </c>
      <c r="D58" s="7" t="s">
        <v>41</v>
      </c>
      <c r="E58" s="58" t="s">
        <v>78</v>
      </c>
      <c r="F58" s="58"/>
      <c r="G58" s="58"/>
      <c r="H58" s="75"/>
      <c r="I58" s="75"/>
    </row>
    <row r="59" spans="1:9">
      <c r="A59" s="84" t="s">
        <v>53</v>
      </c>
      <c r="B59" s="7">
        <v>9</v>
      </c>
      <c r="C59" s="7">
        <v>7</v>
      </c>
      <c r="D59" s="7" t="s">
        <v>51</v>
      </c>
      <c r="E59" s="58" t="s">
        <v>99</v>
      </c>
      <c r="F59" s="58"/>
      <c r="G59" s="58"/>
      <c r="H59" s="75"/>
      <c r="I59" s="75"/>
    </row>
    <row r="60" spans="1:9">
      <c r="A60" s="84" t="s">
        <v>53</v>
      </c>
      <c r="B60" s="7">
        <v>10</v>
      </c>
      <c r="C60" s="7">
        <v>6</v>
      </c>
      <c r="D60" s="7" t="s">
        <v>40</v>
      </c>
      <c r="E60" s="58" t="s">
        <v>99</v>
      </c>
      <c r="F60" s="58"/>
      <c r="G60" s="58"/>
      <c r="H60" s="75"/>
      <c r="I60" s="75"/>
    </row>
    <row r="61" spans="1:9">
      <c r="A61" s="84" t="s">
        <v>53</v>
      </c>
      <c r="B61" s="7">
        <v>11</v>
      </c>
      <c r="C61" s="7">
        <v>5</v>
      </c>
      <c r="D61" s="7" t="s">
        <v>34</v>
      </c>
      <c r="E61" s="76" t="s">
        <v>99</v>
      </c>
      <c r="F61" s="76"/>
      <c r="G61" s="76"/>
      <c r="H61" s="75"/>
      <c r="I61" s="75"/>
    </row>
    <row r="62" spans="1:9">
      <c r="A62" s="84" t="s">
        <v>53</v>
      </c>
      <c r="B62" s="7">
        <v>12</v>
      </c>
      <c r="C62" s="7">
        <v>4</v>
      </c>
      <c r="D62" s="7" t="s">
        <v>41</v>
      </c>
      <c r="E62" s="76" t="s">
        <v>100</v>
      </c>
      <c r="F62" s="76"/>
      <c r="G62" s="76"/>
      <c r="H62" s="75"/>
      <c r="I62" s="75"/>
    </row>
    <row r="63" spans="1:9">
      <c r="A63" s="84" t="s">
        <v>53</v>
      </c>
      <c r="B63" s="7">
        <v>13</v>
      </c>
      <c r="C63" s="7">
        <v>3</v>
      </c>
      <c r="D63" s="7" t="s">
        <v>51</v>
      </c>
      <c r="E63" s="76" t="s">
        <v>100</v>
      </c>
      <c r="F63" s="76"/>
      <c r="G63" s="76"/>
      <c r="H63" s="75"/>
      <c r="I63" s="75"/>
    </row>
    <row r="64" spans="1:9">
      <c r="A64" s="84" t="s">
        <v>53</v>
      </c>
      <c r="B64" s="7">
        <v>14</v>
      </c>
      <c r="C64" s="7">
        <v>2</v>
      </c>
      <c r="D64" s="7" t="s">
        <v>51</v>
      </c>
      <c r="E64" s="76" t="s">
        <v>100</v>
      </c>
      <c r="F64" s="76"/>
      <c r="G64" s="76"/>
      <c r="H64" s="75"/>
      <c r="I64" s="75"/>
    </row>
    <row r="65" spans="1:9">
      <c r="A65" s="85" t="s">
        <v>53</v>
      </c>
      <c r="B65" s="61">
        <v>15</v>
      </c>
      <c r="C65" s="61">
        <v>1</v>
      </c>
      <c r="D65" s="61" t="s">
        <v>40</v>
      </c>
      <c r="E65" s="77" t="s">
        <v>100</v>
      </c>
      <c r="F65" s="77"/>
      <c r="G65" s="77"/>
      <c r="H65" s="75"/>
      <c r="I65" s="75"/>
    </row>
    <row r="66" spans="1:9">
      <c r="A66" s="82" t="s">
        <v>49</v>
      </c>
      <c r="B66" s="11">
        <v>1</v>
      </c>
      <c r="C66" s="11">
        <v>15</v>
      </c>
      <c r="D66" s="11" t="s">
        <v>34</v>
      </c>
      <c r="E66" s="78" t="s">
        <v>79</v>
      </c>
      <c r="F66" s="78"/>
      <c r="G66" s="78"/>
      <c r="H66" s="75"/>
      <c r="I66" s="75"/>
    </row>
    <row r="67" spans="1:9">
      <c r="A67" s="84" t="s">
        <v>49</v>
      </c>
      <c r="B67" s="7">
        <v>2</v>
      </c>
      <c r="C67" s="7">
        <v>14</v>
      </c>
      <c r="D67" s="7" t="s">
        <v>34</v>
      </c>
      <c r="E67" s="76" t="s">
        <v>80</v>
      </c>
      <c r="F67" s="76"/>
      <c r="G67" s="76"/>
      <c r="H67" s="75"/>
      <c r="I67" s="75"/>
    </row>
    <row r="68" spans="1:9">
      <c r="A68" s="84" t="s">
        <v>49</v>
      </c>
      <c r="B68" s="7">
        <v>3</v>
      </c>
      <c r="C68" s="7">
        <v>13</v>
      </c>
      <c r="D68" s="7" t="s">
        <v>41</v>
      </c>
      <c r="E68" s="76" t="s">
        <v>81</v>
      </c>
      <c r="F68" s="76"/>
      <c r="G68" s="76"/>
      <c r="H68" s="75"/>
      <c r="I68" s="75"/>
    </row>
    <row r="69" spans="1:9">
      <c r="A69" s="84" t="s">
        <v>49</v>
      </c>
      <c r="B69" s="7">
        <v>4</v>
      </c>
      <c r="C69" s="7">
        <v>12</v>
      </c>
      <c r="D69" s="7" t="s">
        <v>40</v>
      </c>
      <c r="E69" s="76" t="s">
        <v>82</v>
      </c>
      <c r="F69" s="76"/>
      <c r="G69" s="76"/>
      <c r="H69" s="75"/>
      <c r="I69" s="75"/>
    </row>
    <row r="70" spans="1:9">
      <c r="A70" s="84" t="s">
        <v>49</v>
      </c>
      <c r="B70" s="7">
        <v>5</v>
      </c>
      <c r="C70" s="7">
        <v>11</v>
      </c>
      <c r="D70" s="7" t="s">
        <v>40</v>
      </c>
      <c r="E70" s="76" t="s">
        <v>82</v>
      </c>
      <c r="F70" s="76"/>
      <c r="G70" s="76"/>
      <c r="H70" s="75"/>
      <c r="I70" s="75"/>
    </row>
    <row r="71" spans="1:9">
      <c r="A71" s="84" t="s">
        <v>49</v>
      </c>
      <c r="B71" s="7">
        <v>6</v>
      </c>
      <c r="C71" s="7">
        <v>10</v>
      </c>
      <c r="D71" s="7" t="s">
        <v>40</v>
      </c>
      <c r="E71" s="76" t="s">
        <v>83</v>
      </c>
      <c r="F71" s="76"/>
      <c r="G71" s="76"/>
      <c r="H71" s="75"/>
      <c r="I71" s="75"/>
    </row>
    <row r="72" spans="1:9">
      <c r="A72" s="84" t="s">
        <v>49</v>
      </c>
      <c r="B72" s="7">
        <v>7</v>
      </c>
      <c r="C72" s="7">
        <v>9</v>
      </c>
      <c r="D72" s="7" t="s">
        <v>51</v>
      </c>
      <c r="E72" s="76" t="s">
        <v>83</v>
      </c>
      <c r="F72" s="76"/>
      <c r="G72" s="76"/>
      <c r="H72" s="75"/>
      <c r="I72" s="75"/>
    </row>
    <row r="73" spans="1:9">
      <c r="A73" s="84" t="s">
        <v>49</v>
      </c>
      <c r="B73" s="7">
        <v>8</v>
      </c>
      <c r="C73" s="7">
        <v>8</v>
      </c>
      <c r="D73" s="7" t="s">
        <v>40</v>
      </c>
      <c r="E73" s="76" t="s">
        <v>101</v>
      </c>
      <c r="F73" s="76"/>
      <c r="G73" s="76"/>
      <c r="H73" s="75"/>
      <c r="I73" s="75"/>
    </row>
    <row r="74" spans="1:9">
      <c r="A74" s="84" t="s">
        <v>49</v>
      </c>
      <c r="B74" s="7">
        <v>9</v>
      </c>
      <c r="C74" s="7">
        <v>7</v>
      </c>
      <c r="D74" s="7" t="s">
        <v>51</v>
      </c>
      <c r="E74" s="76" t="s">
        <v>101</v>
      </c>
      <c r="F74" s="76"/>
      <c r="G74" s="76"/>
      <c r="H74" s="75"/>
      <c r="I74" s="75"/>
    </row>
    <row r="75" spans="1:9">
      <c r="A75" s="84" t="s">
        <v>49</v>
      </c>
      <c r="B75" s="7">
        <v>10</v>
      </c>
      <c r="C75" s="7">
        <v>6</v>
      </c>
      <c r="D75" s="7" t="s">
        <v>34</v>
      </c>
      <c r="E75" s="76" t="s">
        <v>102</v>
      </c>
      <c r="F75" s="76"/>
      <c r="G75" s="76"/>
      <c r="H75" s="75"/>
      <c r="I75" s="75"/>
    </row>
    <row r="76" spans="1:9">
      <c r="A76" s="84" t="s">
        <v>49</v>
      </c>
      <c r="B76" s="7">
        <v>11</v>
      </c>
      <c r="C76" s="7">
        <v>5</v>
      </c>
      <c r="D76" s="7" t="s">
        <v>41</v>
      </c>
      <c r="E76" s="76" t="s">
        <v>102</v>
      </c>
      <c r="F76" s="76"/>
      <c r="G76" s="76"/>
      <c r="H76" s="75"/>
      <c r="I76" s="75"/>
    </row>
    <row r="77" spans="1:9">
      <c r="A77" s="84" t="s">
        <v>49</v>
      </c>
      <c r="B77" s="7">
        <v>12</v>
      </c>
      <c r="C77" s="7">
        <v>4</v>
      </c>
      <c r="D77" s="7" t="s">
        <v>34</v>
      </c>
      <c r="E77" s="76" t="s">
        <v>103</v>
      </c>
      <c r="F77" s="76"/>
      <c r="G77" s="76"/>
      <c r="H77" s="75"/>
      <c r="I77" s="75"/>
    </row>
    <row r="78" spans="1:9">
      <c r="A78" s="84" t="s">
        <v>49</v>
      </c>
      <c r="B78" s="7">
        <v>13</v>
      </c>
      <c r="C78" s="7">
        <v>3</v>
      </c>
      <c r="D78" s="7" t="s">
        <v>41</v>
      </c>
      <c r="E78" s="76" t="s">
        <v>103</v>
      </c>
      <c r="F78" s="76"/>
      <c r="G78" s="76"/>
      <c r="H78" s="75"/>
      <c r="I78" s="75"/>
    </row>
    <row r="79" spans="1:9">
      <c r="A79" s="84" t="s">
        <v>49</v>
      </c>
      <c r="B79" s="7">
        <v>14</v>
      </c>
      <c r="C79" s="7">
        <v>2</v>
      </c>
      <c r="D79" s="7" t="s">
        <v>41</v>
      </c>
      <c r="E79" s="76" t="s">
        <v>104</v>
      </c>
      <c r="F79" s="76"/>
      <c r="G79" s="76"/>
      <c r="H79" s="75"/>
      <c r="I79" s="75"/>
    </row>
    <row r="80" spans="1:9">
      <c r="A80" s="85" t="s">
        <v>49</v>
      </c>
      <c r="B80" s="61">
        <v>15</v>
      </c>
      <c r="C80" s="61">
        <v>1</v>
      </c>
      <c r="D80" s="61" t="s">
        <v>34</v>
      </c>
      <c r="E80" s="77" t="s">
        <v>104</v>
      </c>
      <c r="F80" s="77"/>
      <c r="G80" s="77"/>
      <c r="H80" s="75"/>
      <c r="I80" s="75"/>
    </row>
    <row r="81" spans="1:9">
      <c r="A81" s="82" t="s">
        <v>60</v>
      </c>
      <c r="B81" s="11">
        <v>1</v>
      </c>
      <c r="C81" s="11">
        <v>15</v>
      </c>
      <c r="D81" s="11" t="s">
        <v>51</v>
      </c>
      <c r="E81" s="78" t="s">
        <v>65</v>
      </c>
      <c r="F81" s="78"/>
      <c r="G81" s="78"/>
      <c r="H81" s="75"/>
      <c r="I81" s="75"/>
    </row>
    <row r="82" spans="1:9">
      <c r="A82" s="84" t="s">
        <v>60</v>
      </c>
      <c r="B82" s="7">
        <v>2</v>
      </c>
      <c r="C82" s="7">
        <v>14</v>
      </c>
      <c r="D82" s="7" t="s">
        <v>40</v>
      </c>
      <c r="E82" s="76" t="s">
        <v>65</v>
      </c>
      <c r="F82" s="76"/>
      <c r="G82" s="76"/>
      <c r="H82" s="75"/>
      <c r="I82" s="75"/>
    </row>
    <row r="83" spans="1:9">
      <c r="A83" s="84" t="s">
        <v>60</v>
      </c>
      <c r="B83" s="7">
        <v>3</v>
      </c>
      <c r="C83" s="7">
        <v>13</v>
      </c>
      <c r="D83" s="7" t="s">
        <v>40</v>
      </c>
      <c r="E83" s="76" t="s">
        <v>66</v>
      </c>
      <c r="F83" s="76"/>
      <c r="G83" s="76"/>
      <c r="H83" s="75"/>
      <c r="I83" s="75"/>
    </row>
    <row r="84" spans="1:9">
      <c r="A84" s="84" t="s">
        <v>60</v>
      </c>
      <c r="B84" s="7">
        <v>4</v>
      </c>
      <c r="C84" s="7">
        <v>12</v>
      </c>
      <c r="D84" s="7" t="s">
        <v>34</v>
      </c>
      <c r="E84" s="76" t="s">
        <v>66</v>
      </c>
      <c r="F84" s="76"/>
      <c r="G84" s="76"/>
      <c r="H84" s="75"/>
      <c r="I84" s="75"/>
    </row>
    <row r="85" spans="1:9">
      <c r="A85" s="84" t="s">
        <v>60</v>
      </c>
      <c r="B85" s="7">
        <v>5</v>
      </c>
      <c r="C85" s="7">
        <v>11</v>
      </c>
      <c r="D85" s="7" t="s">
        <v>41</v>
      </c>
      <c r="E85" s="76" t="s">
        <v>66</v>
      </c>
      <c r="F85" s="76"/>
      <c r="G85" s="76"/>
      <c r="H85" s="75"/>
      <c r="I85" s="75"/>
    </row>
    <row r="86" spans="1:9">
      <c r="A86" s="84" t="s">
        <v>60</v>
      </c>
      <c r="B86" s="7">
        <v>6</v>
      </c>
      <c r="C86" s="7">
        <v>10</v>
      </c>
      <c r="D86" s="7" t="s">
        <v>51</v>
      </c>
      <c r="E86" s="76" t="s">
        <v>66</v>
      </c>
      <c r="F86" s="76"/>
      <c r="G86" s="76"/>
      <c r="H86" s="75"/>
      <c r="I86" s="75"/>
    </row>
    <row r="87" spans="1:9">
      <c r="A87" s="84" t="s">
        <v>60</v>
      </c>
      <c r="B87" s="7">
        <v>7</v>
      </c>
      <c r="C87" s="7">
        <v>9</v>
      </c>
      <c r="D87" s="7" t="s">
        <v>40</v>
      </c>
      <c r="E87" s="76" t="s">
        <v>66</v>
      </c>
      <c r="F87" s="76"/>
      <c r="G87" s="76"/>
      <c r="H87" s="75"/>
      <c r="I87" s="75"/>
    </row>
    <row r="88" spans="1:9">
      <c r="A88" s="84" t="s">
        <v>60</v>
      </c>
      <c r="B88" s="7">
        <v>8</v>
      </c>
      <c r="C88" s="7">
        <v>8</v>
      </c>
      <c r="D88" s="7" t="s">
        <v>41</v>
      </c>
      <c r="E88" s="76" t="s">
        <v>66</v>
      </c>
      <c r="F88" s="76"/>
      <c r="G88" s="76"/>
      <c r="H88" s="75"/>
      <c r="I88" s="75"/>
    </row>
    <row r="89" spans="1:9">
      <c r="A89" s="84" t="s">
        <v>60</v>
      </c>
      <c r="B89" s="7">
        <v>9</v>
      </c>
      <c r="C89" s="7">
        <v>7</v>
      </c>
      <c r="D89" s="7" t="s">
        <v>40</v>
      </c>
      <c r="E89" s="76" t="s">
        <v>105</v>
      </c>
      <c r="F89" s="76"/>
      <c r="G89" s="76"/>
      <c r="H89" s="75"/>
      <c r="I89" s="75"/>
    </row>
    <row r="90" spans="1:9">
      <c r="A90" s="84" t="s">
        <v>60</v>
      </c>
      <c r="B90" s="7">
        <v>10</v>
      </c>
      <c r="C90" s="7">
        <v>6</v>
      </c>
      <c r="D90" s="7" t="s">
        <v>51</v>
      </c>
      <c r="E90" s="76" t="s">
        <v>105</v>
      </c>
      <c r="F90" s="76"/>
      <c r="G90" s="76"/>
      <c r="H90" s="75"/>
      <c r="I90" s="75"/>
    </row>
    <row r="91" spans="1:9">
      <c r="A91" s="84" t="s">
        <v>60</v>
      </c>
      <c r="B91" s="7">
        <v>11</v>
      </c>
      <c r="C91" s="7">
        <v>5</v>
      </c>
      <c r="D91" s="7" t="s">
        <v>51</v>
      </c>
      <c r="E91" s="76" t="s">
        <v>105</v>
      </c>
      <c r="F91" s="76"/>
      <c r="G91" s="76"/>
      <c r="H91" s="75"/>
      <c r="I91" s="75"/>
    </row>
    <row r="92" spans="1:9">
      <c r="A92" s="84" t="s">
        <v>60</v>
      </c>
      <c r="B92" s="7">
        <v>12</v>
      </c>
      <c r="C92" s="7">
        <v>4</v>
      </c>
      <c r="D92" s="7" t="s">
        <v>34</v>
      </c>
      <c r="E92" s="76" t="s">
        <v>105</v>
      </c>
      <c r="F92" s="76"/>
      <c r="G92" s="76"/>
      <c r="H92" s="75"/>
      <c r="I92" s="75"/>
    </row>
    <row r="93" spans="1:9">
      <c r="A93" s="84" t="s">
        <v>60</v>
      </c>
      <c r="B93" s="7">
        <v>13</v>
      </c>
      <c r="C93" s="7">
        <v>3</v>
      </c>
      <c r="D93" s="7" t="s">
        <v>34</v>
      </c>
      <c r="E93" s="76" t="s">
        <v>106</v>
      </c>
      <c r="F93" s="76"/>
      <c r="G93" s="76"/>
      <c r="H93" s="75"/>
      <c r="I93" s="75"/>
    </row>
    <row r="94" spans="1:9">
      <c r="A94" s="84" t="s">
        <v>60</v>
      </c>
      <c r="B94" s="7">
        <v>14</v>
      </c>
      <c r="C94" s="7">
        <v>2</v>
      </c>
      <c r="D94" s="7" t="s">
        <v>41</v>
      </c>
      <c r="E94" s="76" t="s">
        <v>106</v>
      </c>
      <c r="F94" s="76"/>
      <c r="G94" s="76"/>
      <c r="H94" s="75"/>
      <c r="I94" s="75"/>
    </row>
    <row r="95" spans="1:9">
      <c r="A95" s="85" t="s">
        <v>60</v>
      </c>
      <c r="B95" s="61">
        <v>15</v>
      </c>
      <c r="C95" s="61">
        <v>1</v>
      </c>
      <c r="D95" s="61" t="s">
        <v>41</v>
      </c>
      <c r="E95" s="77" t="s">
        <v>106</v>
      </c>
      <c r="F95" s="77"/>
      <c r="G95" s="77"/>
      <c r="H95" s="75"/>
      <c r="I95" s="75"/>
    </row>
    <row r="96" spans="1:9">
      <c r="A96" s="82" t="s">
        <v>39</v>
      </c>
      <c r="B96" s="11">
        <v>1</v>
      </c>
      <c r="C96" s="11">
        <v>15</v>
      </c>
      <c r="D96" s="11" t="s">
        <v>41</v>
      </c>
      <c r="E96" s="78" t="s">
        <v>67</v>
      </c>
      <c r="F96" s="78"/>
      <c r="G96" s="78"/>
      <c r="H96" s="75"/>
      <c r="I96" s="75"/>
    </row>
    <row r="97" spans="1:9">
      <c r="A97" s="84" t="s">
        <v>39</v>
      </c>
      <c r="B97" s="7">
        <v>2</v>
      </c>
      <c r="C97" s="7">
        <v>14</v>
      </c>
      <c r="D97" s="7" t="s">
        <v>34</v>
      </c>
      <c r="E97" s="76" t="s">
        <v>67</v>
      </c>
      <c r="F97" s="76"/>
      <c r="G97" s="76"/>
      <c r="H97" s="75"/>
      <c r="I97" s="75"/>
    </row>
    <row r="98" spans="1:9">
      <c r="A98" s="84" t="s">
        <v>39</v>
      </c>
      <c r="B98" s="7">
        <v>3</v>
      </c>
      <c r="C98" s="7">
        <v>13</v>
      </c>
      <c r="D98" s="7" t="s">
        <v>51</v>
      </c>
      <c r="E98" s="76" t="s">
        <v>67</v>
      </c>
      <c r="F98" s="76"/>
      <c r="G98" s="76"/>
      <c r="H98" s="75"/>
      <c r="I98" s="75"/>
    </row>
    <row r="99" spans="1:9">
      <c r="A99" s="84" t="s">
        <v>39</v>
      </c>
      <c r="B99" s="7">
        <v>4</v>
      </c>
      <c r="C99" s="7">
        <v>12</v>
      </c>
      <c r="D99" s="7" t="s">
        <v>34</v>
      </c>
      <c r="E99" s="76" t="s">
        <v>85</v>
      </c>
      <c r="F99" s="76"/>
      <c r="G99" s="76"/>
      <c r="H99" s="75"/>
      <c r="I99" s="75"/>
    </row>
    <row r="100" spans="1:9">
      <c r="A100" s="84" t="s">
        <v>39</v>
      </c>
      <c r="B100" s="7">
        <v>5</v>
      </c>
      <c r="C100" s="7">
        <v>11</v>
      </c>
      <c r="D100" s="7" t="s">
        <v>40</v>
      </c>
      <c r="E100" s="76" t="s">
        <v>85</v>
      </c>
      <c r="F100" s="76"/>
      <c r="G100" s="76"/>
      <c r="H100" s="75"/>
      <c r="I100" s="75"/>
    </row>
    <row r="101" spans="1:9">
      <c r="A101" s="84" t="s">
        <v>39</v>
      </c>
      <c r="B101" s="7">
        <v>6</v>
      </c>
      <c r="C101" s="7">
        <v>10</v>
      </c>
      <c r="D101" s="7" t="s">
        <v>41</v>
      </c>
      <c r="E101" s="76" t="s">
        <v>84</v>
      </c>
      <c r="F101" s="76"/>
      <c r="G101" s="76"/>
      <c r="H101" s="75"/>
      <c r="I101" s="75"/>
    </row>
    <row r="102" spans="1:9">
      <c r="A102" s="84" t="s">
        <v>39</v>
      </c>
      <c r="B102" s="7">
        <v>7</v>
      </c>
      <c r="C102" s="7">
        <v>9</v>
      </c>
      <c r="D102" s="7" t="s">
        <v>51</v>
      </c>
      <c r="E102" s="76" t="s">
        <v>107</v>
      </c>
      <c r="F102" s="76"/>
      <c r="G102" s="76"/>
      <c r="H102" s="75"/>
      <c r="I102" s="75"/>
    </row>
    <row r="103" spans="1:9">
      <c r="A103" s="84" t="s">
        <v>39</v>
      </c>
      <c r="B103" s="7">
        <v>8</v>
      </c>
      <c r="C103" s="7">
        <v>8</v>
      </c>
      <c r="D103" s="7" t="s">
        <v>40</v>
      </c>
      <c r="E103" s="76" t="s">
        <v>108</v>
      </c>
      <c r="F103" s="76"/>
      <c r="G103" s="76"/>
      <c r="H103" s="75"/>
      <c r="I103" s="75"/>
    </row>
    <row r="104" spans="1:9">
      <c r="A104" s="84" t="s">
        <v>39</v>
      </c>
      <c r="B104" s="7">
        <v>9</v>
      </c>
      <c r="C104" s="7">
        <v>7</v>
      </c>
      <c r="D104" s="7" t="s">
        <v>34</v>
      </c>
      <c r="E104" s="76" t="s">
        <v>108</v>
      </c>
      <c r="F104" s="76"/>
      <c r="G104" s="76"/>
      <c r="H104" s="75"/>
      <c r="I104" s="75"/>
    </row>
    <row r="105" spans="1:9">
      <c r="A105" s="84" t="s">
        <v>39</v>
      </c>
      <c r="B105" s="7">
        <v>10</v>
      </c>
      <c r="C105" s="7">
        <v>6</v>
      </c>
      <c r="D105" s="7" t="s">
        <v>41</v>
      </c>
      <c r="E105" s="76" t="s">
        <v>109</v>
      </c>
      <c r="F105" s="76"/>
      <c r="G105" s="76"/>
      <c r="H105" s="75"/>
      <c r="I105" s="75"/>
    </row>
    <row r="106" spans="1:9">
      <c r="A106" s="84" t="s">
        <v>39</v>
      </c>
      <c r="B106" s="7">
        <v>11</v>
      </c>
      <c r="C106" s="7">
        <v>5</v>
      </c>
      <c r="D106" s="7" t="s">
        <v>41</v>
      </c>
      <c r="E106" s="76" t="s">
        <v>109</v>
      </c>
      <c r="F106" s="76"/>
      <c r="G106" s="76"/>
      <c r="H106" s="75"/>
      <c r="I106" s="75"/>
    </row>
    <row r="107" spans="1:9">
      <c r="A107" s="84" t="s">
        <v>39</v>
      </c>
      <c r="B107" s="7">
        <v>12</v>
      </c>
      <c r="C107" s="7">
        <v>4</v>
      </c>
      <c r="D107" s="7" t="s">
        <v>40</v>
      </c>
      <c r="E107" s="76" t="s">
        <v>109</v>
      </c>
      <c r="F107" s="76"/>
      <c r="G107" s="76"/>
      <c r="H107" s="75"/>
      <c r="I107" s="75"/>
    </row>
    <row r="108" spans="1:9">
      <c r="A108" s="84" t="s">
        <v>39</v>
      </c>
      <c r="B108" s="7">
        <v>13</v>
      </c>
      <c r="C108" s="7">
        <v>3</v>
      </c>
      <c r="D108" s="7" t="s">
        <v>34</v>
      </c>
      <c r="E108" s="76" t="s">
        <v>110</v>
      </c>
      <c r="F108" s="76"/>
      <c r="G108" s="76"/>
      <c r="H108" s="75"/>
      <c r="I108" s="75"/>
    </row>
    <row r="109" spans="1:9">
      <c r="A109" s="84" t="s">
        <v>39</v>
      </c>
      <c r="B109" s="7">
        <v>14</v>
      </c>
      <c r="C109" s="7">
        <v>2</v>
      </c>
      <c r="D109" s="7" t="s">
        <v>41</v>
      </c>
      <c r="E109" s="76" t="s">
        <v>110</v>
      </c>
      <c r="F109" s="76"/>
      <c r="G109" s="76"/>
      <c r="H109" s="75"/>
      <c r="I109" s="75"/>
    </row>
    <row r="110" spans="1:9">
      <c r="A110" s="85" t="s">
        <v>39</v>
      </c>
      <c r="B110" s="61">
        <v>15</v>
      </c>
      <c r="C110" s="61">
        <v>1</v>
      </c>
      <c r="D110" s="61" t="s">
        <v>51</v>
      </c>
      <c r="E110" s="77" t="s">
        <v>110</v>
      </c>
      <c r="F110" s="77"/>
      <c r="G110" s="77"/>
      <c r="H110" s="75"/>
      <c r="I110" s="75"/>
    </row>
  </sheetData>
  <mergeCells count="1">
    <mergeCell ref="A1:G3"/>
  </mergeCells>
  <conditionalFormatting sqref="B21:B35">
    <cfRule type="duplicateValues" dxfId="11" priority="11"/>
  </conditionalFormatting>
  <conditionalFormatting sqref="C21:C35">
    <cfRule type="duplicateValues" dxfId="10" priority="12"/>
  </conditionalFormatting>
  <conditionalFormatting sqref="B36:B50">
    <cfRule type="duplicateValues" dxfId="9" priority="10"/>
    <cfRule type="duplicateValues" dxfId="8" priority="9"/>
  </conditionalFormatting>
  <conditionalFormatting sqref="B51:B65">
    <cfRule type="duplicateValues" dxfId="7" priority="7"/>
  </conditionalFormatting>
  <conditionalFormatting sqref="C51:C65">
    <cfRule type="duplicateValues" dxfId="6" priority="8"/>
  </conditionalFormatting>
  <conditionalFormatting sqref="B66:B80">
    <cfRule type="duplicateValues" dxfId="5" priority="5"/>
  </conditionalFormatting>
  <conditionalFormatting sqref="C66:C80">
    <cfRule type="duplicateValues" dxfId="4" priority="6"/>
  </conditionalFormatting>
  <conditionalFormatting sqref="B81:B95">
    <cfRule type="duplicateValues" dxfId="3" priority="3"/>
  </conditionalFormatting>
  <conditionalFormatting sqref="C81:C95">
    <cfRule type="duplicateValues" dxfId="2" priority="4"/>
  </conditionalFormatting>
  <conditionalFormatting sqref="B96:B110">
    <cfRule type="duplicateValues" dxfId="1" priority="1"/>
  </conditionalFormatting>
  <conditionalFormatting sqref="C96:C110">
    <cfRule type="duplicateValues" dxfId="0" priority="2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H96"/>
  <sheetViews>
    <sheetView view="pageBreakPreview" zoomScale="60" zoomScaleNormal="70" workbookViewId="0" xr3:uid="{958C4451-9541-5A59-BF78-D2F731DF1C81}">
      <selection activeCell="M49" sqref="M49"/>
    </sheetView>
  </sheetViews>
  <sheetFormatPr defaultRowHeight="15"/>
  <cols>
    <col min="1" max="1" width="9.28125" style="3" customWidth="1"/>
    <col min="2" max="7" width="9.28125" customWidth="1"/>
    <col min="8" max="9" width="5.6484375" customWidth="1"/>
    <col min="10" max="10" width="9.28125" style="3" customWidth="1"/>
    <col min="11" max="16" width="9.28125" customWidth="1"/>
    <col min="17" max="18" width="5.6484375" customWidth="1"/>
    <col min="19" max="19" width="9.28125" style="3" customWidth="1"/>
    <col min="20" max="25" width="9.28125" customWidth="1"/>
    <col min="26" max="27" width="5.6484375" customWidth="1"/>
    <col min="28" max="28" width="9.28125" style="3" customWidth="1"/>
    <col min="29" max="34" width="9.28125" customWidth="1"/>
  </cols>
  <sheetData>
    <row r="1" spans="1:34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ht="15.75" thickBot="1"/>
    <row r="6" spans="1:34" s="3" customFormat="1">
      <c r="A6" s="98"/>
      <c r="B6" s="99"/>
      <c r="C6" s="99"/>
      <c r="D6" s="99"/>
      <c r="E6" s="99"/>
      <c r="F6" s="99"/>
      <c r="G6" s="100"/>
      <c r="H6" s="30"/>
      <c r="I6" s="31"/>
      <c r="J6" s="98"/>
      <c r="K6" s="99"/>
      <c r="L6" s="99"/>
      <c r="M6" s="99"/>
      <c r="N6" s="99"/>
      <c r="O6" s="99"/>
      <c r="P6" s="100"/>
      <c r="Q6" s="30"/>
      <c r="R6" s="31"/>
      <c r="S6" s="98"/>
      <c r="T6" s="99"/>
      <c r="U6" s="99"/>
      <c r="V6" s="99"/>
      <c r="W6" s="99"/>
      <c r="X6" s="99"/>
      <c r="Y6" s="100"/>
      <c r="Z6" s="30"/>
      <c r="AA6" s="31"/>
      <c r="AB6" s="98"/>
      <c r="AC6" s="99"/>
      <c r="AD6" s="99"/>
      <c r="AE6" s="99"/>
      <c r="AF6" s="99"/>
      <c r="AG6" s="99"/>
      <c r="AH6" s="100"/>
    </row>
    <row r="7" spans="1:34" s="3" customFormat="1">
      <c r="A7" s="101"/>
      <c r="B7" s="90"/>
      <c r="C7" s="90"/>
      <c r="D7" s="90"/>
      <c r="E7" s="90"/>
      <c r="F7" s="90"/>
      <c r="G7" s="102"/>
      <c r="H7" s="30"/>
      <c r="I7" s="31"/>
      <c r="J7" s="101"/>
      <c r="K7" s="90"/>
      <c r="L7" s="90"/>
      <c r="M7" s="90"/>
      <c r="N7" s="90"/>
      <c r="O7" s="90"/>
      <c r="P7" s="102"/>
      <c r="Q7" s="30"/>
      <c r="R7" s="31"/>
      <c r="S7" s="101"/>
      <c r="T7" s="90"/>
      <c r="U7" s="90"/>
      <c r="V7" s="90"/>
      <c r="W7" s="90"/>
      <c r="X7" s="90"/>
      <c r="Y7" s="102"/>
      <c r="Z7" s="30"/>
      <c r="AA7" s="31"/>
      <c r="AB7" s="101"/>
      <c r="AC7" s="90"/>
      <c r="AD7" s="90"/>
      <c r="AE7" s="90"/>
      <c r="AF7" s="90"/>
      <c r="AG7" s="90"/>
      <c r="AH7" s="102"/>
    </row>
    <row r="8" spans="1:34" s="3" customFormat="1" ht="15.75" thickBot="1">
      <c r="A8" s="103"/>
      <c r="B8" s="104"/>
      <c r="C8" s="104"/>
      <c r="D8" s="104"/>
      <c r="E8" s="104"/>
      <c r="F8" s="104"/>
      <c r="G8" s="105"/>
      <c r="H8" s="30"/>
      <c r="I8" s="31"/>
      <c r="J8" s="103"/>
      <c r="K8" s="104"/>
      <c r="L8" s="104"/>
      <c r="M8" s="104"/>
      <c r="N8" s="104"/>
      <c r="O8" s="104"/>
      <c r="P8" s="105"/>
      <c r="Q8" s="30"/>
      <c r="R8" s="31"/>
      <c r="S8" s="103"/>
      <c r="T8" s="104"/>
      <c r="U8" s="104"/>
      <c r="V8" s="104"/>
      <c r="W8" s="104"/>
      <c r="X8" s="104"/>
      <c r="Y8" s="105"/>
      <c r="Z8" s="30"/>
      <c r="AA8" s="31"/>
      <c r="AB8" s="103"/>
      <c r="AC8" s="104"/>
      <c r="AD8" s="104"/>
      <c r="AE8" s="104"/>
      <c r="AF8" s="104"/>
      <c r="AG8" s="104"/>
      <c r="AH8" s="105"/>
    </row>
    <row r="9" spans="1:34" s="18" customFormat="1" ht="24" thickBot="1">
      <c r="A9" s="95" t="str">
        <f>"RİTMİK EĞİTİM YAYINLARI"&amp;" - "&amp;'6.SINIF CA'!$B$4</f>
        <v>RİTMİK EĞİTİM YAYINLARI - 6.SINIF</v>
      </c>
      <c r="B9" s="96"/>
      <c r="C9" s="96"/>
      <c r="D9" s="96"/>
      <c r="E9" s="96"/>
      <c r="F9" s="96"/>
      <c r="G9" s="97"/>
      <c r="H9" s="33"/>
      <c r="I9" s="34"/>
      <c r="J9" s="95" t="str">
        <f>"RİTMİK EĞİTİM YAYINLARI"&amp;" - "&amp;'6.SINIF CA'!$B$4</f>
        <v>RİTMİK EĞİTİM YAYINLARI - 6.SINIF</v>
      </c>
      <c r="K9" s="96"/>
      <c r="L9" s="96"/>
      <c r="M9" s="96"/>
      <c r="N9" s="96"/>
      <c r="O9" s="96"/>
      <c r="P9" s="97"/>
      <c r="Q9" s="33"/>
      <c r="R9" s="34"/>
      <c r="S9" s="95" t="str">
        <f>"RİTMİK EĞİTİM YAYINLARI"&amp;" - "&amp;'6.SINIF CA'!$B$4</f>
        <v>RİTMİK EĞİTİM YAYINLARI - 6.SINIF</v>
      </c>
      <c r="T9" s="96"/>
      <c r="U9" s="96"/>
      <c r="V9" s="96"/>
      <c r="W9" s="96"/>
      <c r="X9" s="96"/>
      <c r="Y9" s="97"/>
      <c r="Z9" s="33"/>
      <c r="AA9" s="34"/>
      <c r="AB9" s="95" t="str">
        <f>"RİTMİK EĞİTİM YAYINLARI"&amp;" - "&amp;'6.SINIF CA'!$B$4</f>
        <v>RİTMİK EĞİTİM YAYINLARI - 6.SINIF</v>
      </c>
      <c r="AC9" s="96"/>
      <c r="AD9" s="96"/>
      <c r="AE9" s="96"/>
      <c r="AF9" s="96"/>
      <c r="AG9" s="96"/>
      <c r="AH9" s="97"/>
    </row>
    <row r="10" spans="1:34" ht="15.75" customHeight="1" thickBot="1">
      <c r="A10" s="107" t="str">
        <f>"DENEME"&amp;" - "&amp;'6.SINIF CA'!$B$5&amp;" A"&amp;" - "&amp;"CEVAP ANAHTARI"</f>
        <v>DENEME - 3 A - CEVAP ANAHTARI</v>
      </c>
      <c r="B10" s="108"/>
      <c r="C10" s="108"/>
      <c r="D10" s="108"/>
      <c r="E10" s="108"/>
      <c r="F10" s="108"/>
      <c r="G10" s="109"/>
      <c r="H10" s="35"/>
      <c r="I10" s="32"/>
      <c r="J10" s="107" t="str">
        <f>"DENEME"&amp;" - "&amp;'6.SINIF CA'!$B$5&amp;" B"&amp;" - "&amp;"CEVAP ANAHTARI"</f>
        <v>DENEME - 3 B - CEVAP ANAHTARI</v>
      </c>
      <c r="K10" s="108"/>
      <c r="L10" s="108"/>
      <c r="M10" s="108"/>
      <c r="N10" s="108"/>
      <c r="O10" s="108"/>
      <c r="P10" s="109"/>
      <c r="Q10" s="35"/>
      <c r="R10" s="32"/>
      <c r="S10" s="107" t="str">
        <f>"DENEME"&amp;" - "&amp;'6.SINIF CA'!$B$5&amp;" A"&amp;" - "&amp;"CEVAP ANAHTARI"</f>
        <v>DENEME - 3 A - CEVAP ANAHTARI</v>
      </c>
      <c r="T10" s="108"/>
      <c r="U10" s="108"/>
      <c r="V10" s="108"/>
      <c r="W10" s="108"/>
      <c r="X10" s="108"/>
      <c r="Y10" s="109"/>
      <c r="Z10" s="35"/>
      <c r="AA10" s="32"/>
      <c r="AB10" s="107" t="str">
        <f>"DENEME"&amp;" - "&amp;'6.SINIF CA'!$B$5&amp;" B"&amp;" - "&amp;"CEVAP ANAHTARI"</f>
        <v>DENEME - 3 B - CEVAP ANAHTARI</v>
      </c>
      <c r="AC10" s="108"/>
      <c r="AD10" s="108"/>
      <c r="AE10" s="108"/>
      <c r="AF10" s="108"/>
      <c r="AG10" s="108"/>
      <c r="AH10" s="109"/>
    </row>
    <row r="11" spans="1:34" ht="15.75" thickBot="1">
      <c r="A11" s="12" t="s">
        <v>44</v>
      </c>
      <c r="B11" s="13" t="str">
        <f>'6.SINIF CA'!$B$18</f>
        <v>TÜR</v>
      </c>
      <c r="C11" s="13" t="str">
        <f>'6.SINIF CA'!$C$18</f>
        <v>MAT</v>
      </c>
      <c r="D11" s="13" t="str">
        <f>'6.SINIF CA'!$D$18</f>
        <v>DİN</v>
      </c>
      <c r="E11" s="13" t="str">
        <f>'6.SINIF CA'!$E$18</f>
        <v>FEN</v>
      </c>
      <c r="F11" s="13" t="str">
        <f>'6.SINIF CA'!$F$18</f>
        <v>SOS</v>
      </c>
      <c r="G11" s="14" t="str">
        <f>'6.SINIF CA'!$G$18</f>
        <v>İNG</v>
      </c>
      <c r="H11" s="35"/>
      <c r="I11" s="32"/>
      <c r="J11" s="12" t="s">
        <v>44</v>
      </c>
      <c r="K11" s="13" t="str">
        <f>'6.SINIF CA'!$B$18</f>
        <v>TÜR</v>
      </c>
      <c r="L11" s="13" t="str">
        <f>'6.SINIF CA'!$C$18</f>
        <v>MAT</v>
      </c>
      <c r="M11" s="13" t="str">
        <f>'6.SINIF CA'!$D$18</f>
        <v>DİN</v>
      </c>
      <c r="N11" s="13" t="str">
        <f>'6.SINIF CA'!$E$18</f>
        <v>FEN</v>
      </c>
      <c r="O11" s="13" t="str">
        <f>'6.SINIF CA'!$F$18</f>
        <v>SOS</v>
      </c>
      <c r="P11" s="14" t="str">
        <f>'6.SINIF CA'!$G$18</f>
        <v>İNG</v>
      </c>
      <c r="Q11" s="35"/>
      <c r="R11" s="32"/>
      <c r="S11" s="12" t="s">
        <v>44</v>
      </c>
      <c r="T11" s="13" t="str">
        <f>'6.SINIF CA'!$B$18</f>
        <v>TÜR</v>
      </c>
      <c r="U11" s="13" t="str">
        <f>'6.SINIF CA'!$C$18</f>
        <v>MAT</v>
      </c>
      <c r="V11" s="13" t="str">
        <f>'6.SINIF CA'!$D$18</f>
        <v>DİN</v>
      </c>
      <c r="W11" s="13" t="str">
        <f>'6.SINIF CA'!$E$18</f>
        <v>FEN</v>
      </c>
      <c r="X11" s="13" t="str">
        <f>'6.SINIF CA'!$F$18</f>
        <v>SOS</v>
      </c>
      <c r="Y11" s="14" t="str">
        <f>'6.SINIF CA'!$G$18</f>
        <v>İNG</v>
      </c>
      <c r="Z11" s="35"/>
      <c r="AA11" s="32"/>
      <c r="AB11" s="12" t="s">
        <v>44</v>
      </c>
      <c r="AC11" s="13" t="str">
        <f>'6.SINIF CA'!$B$18</f>
        <v>TÜR</v>
      </c>
      <c r="AD11" s="13" t="str">
        <f>'6.SINIF CA'!$C$18</f>
        <v>MAT</v>
      </c>
      <c r="AE11" s="13" t="str">
        <f>'6.SINIF CA'!$D$18</f>
        <v>DİN</v>
      </c>
      <c r="AF11" s="13" t="str">
        <f>'6.SINIF CA'!$E$18</f>
        <v>FEN</v>
      </c>
      <c r="AG11" s="13" t="str">
        <f>'6.SINIF CA'!$F$18</f>
        <v>SOS</v>
      </c>
      <c r="AH11" s="14" t="str">
        <f>'6.SINIF CA'!$G$18</f>
        <v>İNG</v>
      </c>
    </row>
    <row r="12" spans="1:34" s="3" customFormat="1">
      <c r="A12" s="15">
        <v>1</v>
      </c>
      <c r="B12" s="19" t="str">
        <f>'Formüllere Dokunmayın..!'!$E$4</f>
        <v>D</v>
      </c>
      <c r="C12" s="20" t="str">
        <f>'Formüllere Dokunmayın..!'!$E$19</f>
        <v xml:space="preserve">D </v>
      </c>
      <c r="D12" s="20" t="str">
        <f>'Formüllere Dokunmayın..!'!$E$34</f>
        <v>B</v>
      </c>
      <c r="E12" s="55" t="str">
        <f>'Formüllere Dokunmayın..!'!$E$49</f>
        <v>A</v>
      </c>
      <c r="F12" s="55" t="str">
        <f>'Formüllere Dokunmayın..!'!$E$64</f>
        <v>D</v>
      </c>
      <c r="G12" s="21" t="str">
        <f>'Formüllere Dokunmayın..!'!$E$79</f>
        <v>C</v>
      </c>
      <c r="H12" s="30"/>
      <c r="I12" s="31"/>
      <c r="J12" s="15">
        <v>1</v>
      </c>
      <c r="K12" s="19" t="str">
        <f>'Formüllere Dokunmayın..!'!$H$4</f>
        <v>C</v>
      </c>
      <c r="L12" s="20" t="str">
        <f>'Formüllere Dokunmayın..!'!$H$19</f>
        <v>A</v>
      </c>
      <c r="M12" s="20" t="str">
        <f>'Formüllere Dokunmayın..!'!$H$34</f>
        <v>B</v>
      </c>
      <c r="N12" s="55" t="str">
        <f>'Formüllere Dokunmayın..!'!$H$49</f>
        <v>A</v>
      </c>
      <c r="O12" s="55" t="str">
        <f>'Formüllere Dokunmayın..!'!$H$64</f>
        <v>C</v>
      </c>
      <c r="P12" s="21" t="str">
        <f>'Formüllere Dokunmayın..!'!$H$79</f>
        <v>D</v>
      </c>
      <c r="Q12" s="30"/>
      <c r="R12" s="31"/>
      <c r="S12" s="15">
        <v>1</v>
      </c>
      <c r="T12" s="19" t="str">
        <f>'Formüllere Dokunmayın..!'!$E$4</f>
        <v>D</v>
      </c>
      <c r="U12" s="20" t="str">
        <f>'Formüllere Dokunmayın..!'!$E$19</f>
        <v xml:space="preserve">D </v>
      </c>
      <c r="V12" s="20" t="str">
        <f>'Formüllere Dokunmayın..!'!$E$34</f>
        <v>B</v>
      </c>
      <c r="W12" s="55" t="str">
        <f>'Formüllere Dokunmayın..!'!$E$49</f>
        <v>A</v>
      </c>
      <c r="X12" s="55" t="str">
        <f>'Formüllere Dokunmayın..!'!$E$64</f>
        <v>D</v>
      </c>
      <c r="Y12" s="21" t="str">
        <f>'Formüllere Dokunmayın..!'!$E$79</f>
        <v>C</v>
      </c>
      <c r="Z12" s="30"/>
      <c r="AA12" s="31"/>
      <c r="AB12" s="15">
        <v>1</v>
      </c>
      <c r="AC12" s="19" t="str">
        <f>'Formüllere Dokunmayın..!'!$H$4</f>
        <v>C</v>
      </c>
      <c r="AD12" s="20" t="str">
        <f>'Formüllere Dokunmayın..!'!$H$19</f>
        <v>A</v>
      </c>
      <c r="AE12" s="20" t="str">
        <f>'Formüllere Dokunmayın..!'!$H$34</f>
        <v>B</v>
      </c>
      <c r="AF12" s="55" t="str">
        <f>'Formüllere Dokunmayın..!'!$H$49</f>
        <v>A</v>
      </c>
      <c r="AG12" s="55" t="str">
        <f>'Formüllere Dokunmayın..!'!$H$64</f>
        <v>C</v>
      </c>
      <c r="AH12" s="21" t="str">
        <f>'Formüllere Dokunmayın..!'!$H$79</f>
        <v>D</v>
      </c>
    </row>
    <row r="13" spans="1:34" s="3" customFormat="1">
      <c r="A13" s="16">
        <v>2</v>
      </c>
      <c r="B13" s="19" t="str">
        <f>'Formüllere Dokunmayın..!'!$E$5</f>
        <v>C</v>
      </c>
      <c r="C13" s="20" t="str">
        <f>'Formüllere Dokunmayın..!'!$E$20</f>
        <v>C</v>
      </c>
      <c r="D13" s="20" t="str">
        <f>'Formüllere Dokunmayın..!'!$E$35</f>
        <v>D</v>
      </c>
      <c r="E13" s="55" t="str">
        <f>'Formüllere Dokunmayın..!'!$E$50</f>
        <v>A</v>
      </c>
      <c r="F13" s="55" t="str">
        <f>'Formüllere Dokunmayın..!'!$E$65</f>
        <v>B</v>
      </c>
      <c r="G13" s="21" t="str">
        <f>'Formüllere Dokunmayın..!'!$E$80</f>
        <v>A</v>
      </c>
      <c r="H13" s="30"/>
      <c r="I13" s="31"/>
      <c r="J13" s="16">
        <v>2</v>
      </c>
      <c r="K13" s="19" t="str">
        <f>'Formüllere Dokunmayın..!'!$H$5</f>
        <v>A</v>
      </c>
      <c r="L13" s="20" t="str">
        <f>'Formüllere Dokunmayın..!'!$H$20</f>
        <v>D</v>
      </c>
      <c r="M13" s="20" t="str">
        <f>'Formüllere Dokunmayın..!'!$H$35</f>
        <v>D</v>
      </c>
      <c r="N13" s="55" t="str">
        <f>'Formüllere Dokunmayın..!'!$H$50</f>
        <v>C</v>
      </c>
      <c r="O13" s="55" t="str">
        <f>'Formüllere Dokunmayın..!'!$H$65</f>
        <v>C</v>
      </c>
      <c r="P13" s="21" t="str">
        <f>'Formüllere Dokunmayın..!'!$H$80</f>
        <v>C</v>
      </c>
      <c r="Q13" s="30"/>
      <c r="R13" s="31"/>
      <c r="S13" s="16">
        <v>2</v>
      </c>
      <c r="T13" s="19" t="str">
        <f>'Formüllere Dokunmayın..!'!$E$5</f>
        <v>C</v>
      </c>
      <c r="U13" s="20" t="str">
        <f>'Formüllere Dokunmayın..!'!$E$20</f>
        <v>C</v>
      </c>
      <c r="V13" s="20" t="str">
        <f>'Formüllere Dokunmayın..!'!$E$35</f>
        <v>D</v>
      </c>
      <c r="W13" s="55" t="str">
        <f>'Formüllere Dokunmayın..!'!$E$50</f>
        <v>A</v>
      </c>
      <c r="X13" s="55" t="str">
        <f>'Formüllere Dokunmayın..!'!$E$65</f>
        <v>B</v>
      </c>
      <c r="Y13" s="21" t="str">
        <f>'Formüllere Dokunmayın..!'!$E$80</f>
        <v>A</v>
      </c>
      <c r="Z13" s="30"/>
      <c r="AA13" s="31"/>
      <c r="AB13" s="16">
        <v>2</v>
      </c>
      <c r="AC13" s="19" t="str">
        <f>'Formüllere Dokunmayın..!'!$H$5</f>
        <v>A</v>
      </c>
      <c r="AD13" s="20" t="str">
        <f>'Formüllere Dokunmayın..!'!$H$20</f>
        <v>D</v>
      </c>
      <c r="AE13" s="20" t="str">
        <f>'Formüllere Dokunmayın..!'!$H$35</f>
        <v>D</v>
      </c>
      <c r="AF13" s="55" t="str">
        <f>'Formüllere Dokunmayın..!'!$H$50</f>
        <v>C</v>
      </c>
      <c r="AG13" s="55" t="str">
        <f>'Formüllere Dokunmayın..!'!$H$65</f>
        <v>C</v>
      </c>
      <c r="AH13" s="21" t="str">
        <f>'Formüllere Dokunmayın..!'!$H$80</f>
        <v>C</v>
      </c>
    </row>
    <row r="14" spans="1:34" s="3" customFormat="1">
      <c r="A14" s="16">
        <v>3</v>
      </c>
      <c r="B14" s="19" t="str">
        <f>'Formüllere Dokunmayın..!'!$E$6</f>
        <v>D</v>
      </c>
      <c r="C14" s="20" t="str">
        <f>'Formüllere Dokunmayın..!'!$E$21</f>
        <v>B</v>
      </c>
      <c r="D14" s="20" t="str">
        <f>'Formüllere Dokunmayın..!'!$E$36</f>
        <v>A</v>
      </c>
      <c r="E14" s="55" t="str">
        <f>'Formüllere Dokunmayın..!'!$E$51</f>
        <v>C</v>
      </c>
      <c r="F14" s="55" t="str">
        <f>'Formüllere Dokunmayın..!'!$E$66</f>
        <v>B</v>
      </c>
      <c r="G14" s="21" t="str">
        <f>'Formüllere Dokunmayın..!'!$E$81</f>
        <v>D</v>
      </c>
      <c r="H14" s="30"/>
      <c r="I14" s="31"/>
      <c r="J14" s="16">
        <v>3</v>
      </c>
      <c r="K14" s="19" t="str">
        <f>'Formüllere Dokunmayın..!'!$H$6</f>
        <v>C</v>
      </c>
      <c r="L14" s="20" t="str">
        <f>'Formüllere Dokunmayın..!'!$H$21</f>
        <v>C</v>
      </c>
      <c r="M14" s="20" t="str">
        <f>'Formüllere Dokunmayın..!'!$H$36</f>
        <v>D</v>
      </c>
      <c r="N14" s="55" t="str">
        <f>'Formüllere Dokunmayın..!'!$H$51</f>
        <v>C</v>
      </c>
      <c r="O14" s="55" t="str">
        <f>'Formüllere Dokunmayın..!'!$H$66</f>
        <v>A</v>
      </c>
      <c r="P14" s="21" t="str">
        <f>'Formüllere Dokunmayın..!'!$H$81</f>
        <v>A</v>
      </c>
      <c r="Q14" s="30"/>
      <c r="R14" s="31"/>
      <c r="S14" s="16">
        <v>3</v>
      </c>
      <c r="T14" s="19" t="str">
        <f>'Formüllere Dokunmayın..!'!$E$6</f>
        <v>D</v>
      </c>
      <c r="U14" s="20" t="str">
        <f>'Formüllere Dokunmayın..!'!$E$21</f>
        <v>B</v>
      </c>
      <c r="V14" s="20" t="str">
        <f>'Formüllere Dokunmayın..!'!$E$36</f>
        <v>A</v>
      </c>
      <c r="W14" s="55" t="str">
        <f>'Formüllere Dokunmayın..!'!$E$51</f>
        <v>C</v>
      </c>
      <c r="X14" s="55" t="str">
        <f>'Formüllere Dokunmayın..!'!$E$66</f>
        <v>B</v>
      </c>
      <c r="Y14" s="21" t="str">
        <f>'Formüllere Dokunmayın..!'!$E$81</f>
        <v>D</v>
      </c>
      <c r="Z14" s="30"/>
      <c r="AA14" s="31"/>
      <c r="AB14" s="16">
        <v>3</v>
      </c>
      <c r="AC14" s="19" t="str">
        <f>'Formüllere Dokunmayın..!'!$H$6</f>
        <v>C</v>
      </c>
      <c r="AD14" s="20" t="str">
        <f>'Formüllere Dokunmayın..!'!$H$21</f>
        <v>C</v>
      </c>
      <c r="AE14" s="20" t="str">
        <f>'Formüllere Dokunmayın..!'!$H$36</f>
        <v>D</v>
      </c>
      <c r="AF14" s="55" t="str">
        <f>'Formüllere Dokunmayın..!'!$H$51</f>
        <v>C</v>
      </c>
      <c r="AG14" s="55" t="str">
        <f>'Formüllere Dokunmayın..!'!$H$66</f>
        <v>A</v>
      </c>
      <c r="AH14" s="21" t="str">
        <f>'Formüllere Dokunmayın..!'!$H$81</f>
        <v>A</v>
      </c>
    </row>
    <row r="15" spans="1:34" s="3" customFormat="1">
      <c r="A15" s="16">
        <v>4</v>
      </c>
      <c r="B15" s="19" t="str">
        <f>'Formüllere Dokunmayın..!'!$E$7</f>
        <v>B</v>
      </c>
      <c r="C15" s="20" t="str">
        <f>'Formüllere Dokunmayın..!'!$E$22</f>
        <v>C</v>
      </c>
      <c r="D15" s="20" t="str">
        <f>'Formüllere Dokunmayın..!'!$E$37</f>
        <v>C</v>
      </c>
      <c r="E15" s="55" t="str">
        <f>'Formüllere Dokunmayın..!'!$E$52</f>
        <v>B</v>
      </c>
      <c r="F15" s="55" t="str">
        <f>'Formüllere Dokunmayın..!'!$E$67</f>
        <v>A</v>
      </c>
      <c r="G15" s="21" t="str">
        <f>'Formüllere Dokunmayın..!'!$E$82</f>
        <v>A</v>
      </c>
      <c r="H15" s="30"/>
      <c r="I15" s="31"/>
      <c r="J15" s="16">
        <v>4</v>
      </c>
      <c r="K15" s="19" t="str">
        <f>'Formüllere Dokunmayın..!'!$H$7</f>
        <v>B</v>
      </c>
      <c r="L15" s="20" t="str">
        <f>'Formüllere Dokunmayın..!'!$H$22</f>
        <v>B</v>
      </c>
      <c r="M15" s="20" t="str">
        <f>'Formüllere Dokunmayın..!'!$H$37</f>
        <v>C</v>
      </c>
      <c r="N15" s="55" t="str">
        <f>'Formüllere Dokunmayın..!'!$H$52</f>
        <v>A</v>
      </c>
      <c r="O15" s="55" t="str">
        <f>'Formüllere Dokunmayın..!'!$H$67</f>
        <v>A</v>
      </c>
      <c r="P15" s="21" t="str">
        <f>'Formüllere Dokunmayın..!'!$H$82</f>
        <v>B</v>
      </c>
      <c r="Q15" s="30"/>
      <c r="R15" s="31"/>
      <c r="S15" s="16">
        <v>4</v>
      </c>
      <c r="T15" s="19" t="str">
        <f>'Formüllere Dokunmayın..!'!$E$7</f>
        <v>B</v>
      </c>
      <c r="U15" s="20" t="str">
        <f>'Formüllere Dokunmayın..!'!$E$22</f>
        <v>C</v>
      </c>
      <c r="V15" s="20" t="str">
        <f>'Formüllere Dokunmayın..!'!$E$37</f>
        <v>C</v>
      </c>
      <c r="W15" s="55" t="str">
        <f>'Formüllere Dokunmayın..!'!$E$52</f>
        <v>B</v>
      </c>
      <c r="X15" s="55" t="str">
        <f>'Formüllere Dokunmayın..!'!$E$67</f>
        <v>A</v>
      </c>
      <c r="Y15" s="21" t="str">
        <f>'Formüllere Dokunmayın..!'!$E$82</f>
        <v>A</v>
      </c>
      <c r="Z15" s="30"/>
      <c r="AA15" s="31"/>
      <c r="AB15" s="16">
        <v>4</v>
      </c>
      <c r="AC15" s="19" t="str">
        <f>'Formüllere Dokunmayın..!'!$H$7</f>
        <v>B</v>
      </c>
      <c r="AD15" s="20" t="str">
        <f>'Formüllere Dokunmayın..!'!$H$22</f>
        <v>B</v>
      </c>
      <c r="AE15" s="20" t="str">
        <f>'Formüllere Dokunmayın..!'!$H$37</f>
        <v>C</v>
      </c>
      <c r="AF15" s="55" t="str">
        <f>'Formüllere Dokunmayın..!'!$H$52</f>
        <v>A</v>
      </c>
      <c r="AG15" s="55" t="str">
        <f>'Formüllere Dokunmayın..!'!$H$67</f>
        <v>A</v>
      </c>
      <c r="AH15" s="21" t="str">
        <f>'Formüllere Dokunmayın..!'!$H$82</f>
        <v>B</v>
      </c>
    </row>
    <row r="16" spans="1:34" s="3" customFormat="1">
      <c r="A16" s="16">
        <v>5</v>
      </c>
      <c r="B16" s="19" t="str">
        <f>'Formüllere Dokunmayın..!'!$E$8</f>
        <v>B</v>
      </c>
      <c r="C16" s="20" t="str">
        <f>'Formüllere Dokunmayın..!'!$E$23</f>
        <v>B</v>
      </c>
      <c r="D16" s="20" t="str">
        <f>'Formüllere Dokunmayın..!'!$E$38</f>
        <v>B</v>
      </c>
      <c r="E16" s="55" t="str">
        <f>'Formüllere Dokunmayın..!'!$E$53</f>
        <v>B</v>
      </c>
      <c r="F16" s="55" t="str">
        <f>'Formüllere Dokunmayın..!'!$E$68</f>
        <v>C</v>
      </c>
      <c r="G16" s="21" t="str">
        <f>'Formüllere Dokunmayın..!'!$E$83</f>
        <v>B</v>
      </c>
      <c r="H16" s="30"/>
      <c r="I16" s="31"/>
      <c r="J16" s="16">
        <v>5</v>
      </c>
      <c r="K16" s="19" t="str">
        <f>'Formüllere Dokunmayın..!'!$H$8</f>
        <v>B</v>
      </c>
      <c r="L16" s="20" t="str">
        <f>'Formüllere Dokunmayın..!'!$H$23</f>
        <v>A</v>
      </c>
      <c r="M16" s="20" t="str">
        <f>'Formüllere Dokunmayın..!'!$H$38</f>
        <v>A</v>
      </c>
      <c r="N16" s="55" t="str">
        <f>'Formüllere Dokunmayın..!'!$H$53</f>
        <v>C</v>
      </c>
      <c r="O16" s="55" t="str">
        <f>'Formüllere Dokunmayın..!'!$H$68</f>
        <v>D</v>
      </c>
      <c r="P16" s="21" t="str">
        <f>'Formüllere Dokunmayın..!'!$H$83</f>
        <v>C</v>
      </c>
      <c r="Q16" s="30"/>
      <c r="R16" s="31"/>
      <c r="S16" s="16">
        <v>5</v>
      </c>
      <c r="T16" s="19" t="str">
        <f>'Formüllere Dokunmayın..!'!$E$8</f>
        <v>B</v>
      </c>
      <c r="U16" s="20" t="str">
        <f>'Formüllere Dokunmayın..!'!$E$23</f>
        <v>B</v>
      </c>
      <c r="V16" s="20" t="str">
        <f>'Formüllere Dokunmayın..!'!$E$38</f>
        <v>B</v>
      </c>
      <c r="W16" s="55" t="str">
        <f>'Formüllere Dokunmayın..!'!$E$53</f>
        <v>B</v>
      </c>
      <c r="X16" s="55" t="str">
        <f>'Formüllere Dokunmayın..!'!$E$68</f>
        <v>C</v>
      </c>
      <c r="Y16" s="21" t="str">
        <f>'Formüllere Dokunmayın..!'!$E$83</f>
        <v>B</v>
      </c>
      <c r="Z16" s="30"/>
      <c r="AA16" s="31"/>
      <c r="AB16" s="16">
        <v>5</v>
      </c>
      <c r="AC16" s="19" t="str">
        <f>'Formüllere Dokunmayın..!'!$H$8</f>
        <v>B</v>
      </c>
      <c r="AD16" s="20" t="str">
        <f>'Formüllere Dokunmayın..!'!$H$23</f>
        <v>A</v>
      </c>
      <c r="AE16" s="20" t="str">
        <f>'Formüllere Dokunmayın..!'!$H$38</f>
        <v>A</v>
      </c>
      <c r="AF16" s="55" t="str">
        <f>'Formüllere Dokunmayın..!'!$H$53</f>
        <v>C</v>
      </c>
      <c r="AG16" s="55" t="str">
        <f>'Formüllere Dokunmayın..!'!$H$68</f>
        <v>D</v>
      </c>
      <c r="AH16" s="21" t="str">
        <f>'Formüllere Dokunmayın..!'!$H$83</f>
        <v>C</v>
      </c>
    </row>
    <row r="17" spans="1:34" s="3" customFormat="1">
      <c r="A17" s="16">
        <v>6</v>
      </c>
      <c r="B17" s="19" t="str">
        <f>'Formüllere Dokunmayın..!'!$E$9</f>
        <v>A</v>
      </c>
      <c r="C17" s="20" t="str">
        <f>'Formüllere Dokunmayın..!'!$E$24</f>
        <v>D</v>
      </c>
      <c r="D17" s="20" t="str">
        <f>'Formüllere Dokunmayın..!'!$E$39</f>
        <v>A</v>
      </c>
      <c r="E17" s="55" t="str">
        <f>'Formüllere Dokunmayın..!'!$E$54</f>
        <v>B</v>
      </c>
      <c r="F17" s="55" t="str">
        <f>'Formüllere Dokunmayın..!'!$E$69</f>
        <v>D</v>
      </c>
      <c r="G17" s="21" t="str">
        <f>'Formüllere Dokunmayın..!'!$E$84</f>
        <v>C</v>
      </c>
      <c r="H17" s="30"/>
      <c r="I17" s="31"/>
      <c r="J17" s="16">
        <v>6</v>
      </c>
      <c r="K17" s="19" t="str">
        <f>'Formüllere Dokunmayın..!'!$H$9</f>
        <v>D</v>
      </c>
      <c r="L17" s="20" t="str">
        <f>'Formüllere Dokunmayın..!'!$H$24</f>
        <v>B</v>
      </c>
      <c r="M17" s="20" t="str">
        <f>'Formüllere Dokunmayın..!'!$H$39</f>
        <v>B</v>
      </c>
      <c r="N17" s="55" t="str">
        <f>'Formüllere Dokunmayın..!'!$H$54</f>
        <v>A</v>
      </c>
      <c r="O17" s="55" t="str">
        <f>'Formüllere Dokunmayın..!'!$H$69</f>
        <v>D</v>
      </c>
      <c r="P17" s="21" t="str">
        <f>'Formüllere Dokunmayın..!'!$H$84</f>
        <v>C</v>
      </c>
      <c r="Q17" s="30"/>
      <c r="R17" s="31"/>
      <c r="S17" s="16">
        <v>6</v>
      </c>
      <c r="T17" s="19" t="str">
        <f>'Formüllere Dokunmayın..!'!$E$9</f>
        <v>A</v>
      </c>
      <c r="U17" s="20" t="str">
        <f>'Formüllere Dokunmayın..!'!$E$24</f>
        <v>D</v>
      </c>
      <c r="V17" s="20" t="str">
        <f>'Formüllere Dokunmayın..!'!$E$39</f>
        <v>A</v>
      </c>
      <c r="W17" s="55" t="str">
        <f>'Formüllere Dokunmayın..!'!$E$54</f>
        <v>B</v>
      </c>
      <c r="X17" s="55" t="str">
        <f>'Formüllere Dokunmayın..!'!$E$69</f>
        <v>D</v>
      </c>
      <c r="Y17" s="21" t="str">
        <f>'Formüllere Dokunmayın..!'!$E$84</f>
        <v>C</v>
      </c>
      <c r="Z17" s="30"/>
      <c r="AA17" s="31"/>
      <c r="AB17" s="16">
        <v>6</v>
      </c>
      <c r="AC17" s="19" t="str">
        <f>'Formüllere Dokunmayın..!'!$H$9</f>
        <v>D</v>
      </c>
      <c r="AD17" s="20" t="str">
        <f>'Formüllere Dokunmayın..!'!$H$24</f>
        <v>B</v>
      </c>
      <c r="AE17" s="20" t="str">
        <f>'Formüllere Dokunmayın..!'!$H$39</f>
        <v>B</v>
      </c>
      <c r="AF17" s="55" t="str">
        <f>'Formüllere Dokunmayın..!'!$H$54</f>
        <v>A</v>
      </c>
      <c r="AG17" s="55" t="str">
        <f>'Formüllere Dokunmayın..!'!$H$69</f>
        <v>D</v>
      </c>
      <c r="AH17" s="21" t="str">
        <f>'Formüllere Dokunmayın..!'!$H$84</f>
        <v>C</v>
      </c>
    </row>
    <row r="18" spans="1:34" s="3" customFormat="1">
      <c r="A18" s="16">
        <v>7</v>
      </c>
      <c r="B18" s="19" t="str">
        <f>'Formüllere Dokunmayın..!'!$E$10</f>
        <v>D</v>
      </c>
      <c r="C18" s="20" t="str">
        <f>'Formüllere Dokunmayın..!'!$E$25</f>
        <v>C</v>
      </c>
      <c r="D18" s="20" t="str">
        <f>'Formüllere Dokunmayın..!'!$E$40</f>
        <v>C</v>
      </c>
      <c r="E18" s="55" t="str">
        <f>'Formüllere Dokunmayın..!'!$E$55</f>
        <v>D</v>
      </c>
      <c r="F18" s="55" t="str">
        <f>'Formüllere Dokunmayın..!'!$E$70</f>
        <v>B</v>
      </c>
      <c r="G18" s="22" t="str">
        <f>'Formüllere Dokunmayın..!'!$E$85</f>
        <v>D</v>
      </c>
      <c r="H18" s="30"/>
      <c r="I18" s="31"/>
      <c r="J18" s="16">
        <v>7</v>
      </c>
      <c r="K18" s="19" t="str">
        <f>'Formüllere Dokunmayın..!'!$H$10</f>
        <v>B</v>
      </c>
      <c r="L18" s="20" t="str">
        <f>'Formüllere Dokunmayın..!'!$H$25</f>
        <v>A</v>
      </c>
      <c r="M18" s="20" t="str">
        <f>'Formüllere Dokunmayın..!'!$H$40</f>
        <v>D</v>
      </c>
      <c r="N18" s="55" t="str">
        <f>'Formüllere Dokunmayın..!'!$H$55</f>
        <v>D</v>
      </c>
      <c r="O18" s="55" t="str">
        <f>'Formüllere Dokunmayın..!'!$H$70</f>
        <v>B</v>
      </c>
      <c r="P18" s="22" t="str">
        <f>'Formüllere Dokunmayın..!'!$H$85</f>
        <v>A</v>
      </c>
      <c r="Q18" s="30"/>
      <c r="R18" s="31"/>
      <c r="S18" s="16">
        <v>7</v>
      </c>
      <c r="T18" s="19" t="str">
        <f>'Formüllere Dokunmayın..!'!$E$10</f>
        <v>D</v>
      </c>
      <c r="U18" s="20" t="str">
        <f>'Formüllere Dokunmayın..!'!$E$25</f>
        <v>C</v>
      </c>
      <c r="V18" s="20" t="str">
        <f>'Formüllere Dokunmayın..!'!$E$40</f>
        <v>C</v>
      </c>
      <c r="W18" s="55" t="str">
        <f>'Formüllere Dokunmayın..!'!$E$55</f>
        <v>D</v>
      </c>
      <c r="X18" s="55" t="str">
        <f>'Formüllere Dokunmayın..!'!$E$70</f>
        <v>B</v>
      </c>
      <c r="Y18" s="22" t="str">
        <f>'Formüllere Dokunmayın..!'!$E$85</f>
        <v>D</v>
      </c>
      <c r="Z18" s="30"/>
      <c r="AA18" s="31"/>
      <c r="AB18" s="16">
        <v>7</v>
      </c>
      <c r="AC18" s="19" t="str">
        <f>'Formüllere Dokunmayın..!'!$H$10</f>
        <v>B</v>
      </c>
      <c r="AD18" s="20" t="str">
        <f>'Formüllere Dokunmayın..!'!$H$25</f>
        <v>A</v>
      </c>
      <c r="AE18" s="20" t="str">
        <f>'Formüllere Dokunmayın..!'!$H$40</f>
        <v>D</v>
      </c>
      <c r="AF18" s="55" t="str">
        <f>'Formüllere Dokunmayın..!'!$H$55</f>
        <v>D</v>
      </c>
      <c r="AG18" s="55" t="str">
        <f>'Formüllere Dokunmayın..!'!$H$70</f>
        <v>B</v>
      </c>
      <c r="AH18" s="22" t="str">
        <f>'Formüllere Dokunmayın..!'!$H$85</f>
        <v>A</v>
      </c>
    </row>
    <row r="19" spans="1:34" s="3" customFormat="1">
      <c r="A19" s="16">
        <v>8</v>
      </c>
      <c r="B19" s="19" t="str">
        <f>'Formüllere Dokunmayın..!'!$E$11</f>
        <v>A</v>
      </c>
      <c r="C19" s="20" t="str">
        <f>'Formüllere Dokunmayın..!'!$E$26</f>
        <v>A</v>
      </c>
      <c r="D19" s="20" t="str">
        <f>'Formüllere Dokunmayın..!'!$E$41</f>
        <v>C</v>
      </c>
      <c r="E19" s="55" t="str">
        <f>'Formüllere Dokunmayın..!'!$E$56</f>
        <v>B</v>
      </c>
      <c r="F19" s="55" t="str">
        <f>'Formüllere Dokunmayın..!'!$E$71</f>
        <v>C</v>
      </c>
      <c r="G19" s="22" t="str">
        <f>'Formüllere Dokunmayın..!'!$E$86</f>
        <v>B</v>
      </c>
      <c r="H19" s="30"/>
      <c r="I19" s="31"/>
      <c r="J19" s="16">
        <v>8</v>
      </c>
      <c r="K19" s="19" t="str">
        <f>'Formüllere Dokunmayın..!'!$H$11</f>
        <v>A</v>
      </c>
      <c r="L19" s="20" t="str">
        <f>'Formüllere Dokunmayın..!'!$H$26</f>
        <v>A</v>
      </c>
      <c r="M19" s="20" t="str">
        <f>'Formüllere Dokunmayın..!'!$H$41</f>
        <v>C</v>
      </c>
      <c r="N19" s="55" t="str">
        <f>'Formüllere Dokunmayın..!'!$H$56</f>
        <v>B</v>
      </c>
      <c r="O19" s="55" t="str">
        <f>'Formüllere Dokunmayın..!'!$H$71</f>
        <v>C</v>
      </c>
      <c r="P19" s="22" t="str">
        <f>'Formüllere Dokunmayın..!'!$H$86</f>
        <v>B</v>
      </c>
      <c r="Q19" s="30"/>
      <c r="R19" s="31"/>
      <c r="S19" s="16">
        <v>8</v>
      </c>
      <c r="T19" s="19" t="str">
        <f>'Formüllere Dokunmayın..!'!$E$11</f>
        <v>A</v>
      </c>
      <c r="U19" s="20" t="str">
        <f>'Formüllere Dokunmayın..!'!$E$26</f>
        <v>A</v>
      </c>
      <c r="V19" s="20" t="str">
        <f>'Formüllere Dokunmayın..!'!$E$41</f>
        <v>C</v>
      </c>
      <c r="W19" s="55" t="str">
        <f>'Formüllere Dokunmayın..!'!$E$56</f>
        <v>B</v>
      </c>
      <c r="X19" s="55" t="str">
        <f>'Formüllere Dokunmayın..!'!$E$71</f>
        <v>C</v>
      </c>
      <c r="Y19" s="22" t="str">
        <f>'Formüllere Dokunmayın..!'!$E$86</f>
        <v>B</v>
      </c>
      <c r="Z19" s="30"/>
      <c r="AA19" s="31"/>
      <c r="AB19" s="16">
        <v>8</v>
      </c>
      <c r="AC19" s="19" t="str">
        <f>'Formüllere Dokunmayın..!'!$H$11</f>
        <v>A</v>
      </c>
      <c r="AD19" s="20" t="str">
        <f>'Formüllere Dokunmayın..!'!$H$26</f>
        <v>A</v>
      </c>
      <c r="AE19" s="20" t="str">
        <f>'Formüllere Dokunmayın..!'!$H$41</f>
        <v>C</v>
      </c>
      <c r="AF19" s="55" t="str">
        <f>'Formüllere Dokunmayın..!'!$H$56</f>
        <v>B</v>
      </c>
      <c r="AG19" s="55" t="str">
        <f>'Formüllere Dokunmayın..!'!$H$71</f>
        <v>C</v>
      </c>
      <c r="AH19" s="22" t="str">
        <f>'Formüllere Dokunmayın..!'!$H$86</f>
        <v>B</v>
      </c>
    </row>
    <row r="20" spans="1:34" s="3" customFormat="1">
      <c r="A20" s="16">
        <v>9</v>
      </c>
      <c r="B20" s="19" t="str">
        <f>'Formüllere Dokunmayın..!'!$E$12</f>
        <v>B</v>
      </c>
      <c r="C20" s="20" t="str">
        <f>'Formüllere Dokunmayın..!'!$E$27</f>
        <v>A</v>
      </c>
      <c r="D20" s="20" t="str">
        <f>'Formüllere Dokunmayın..!'!$E$42</f>
        <v>D</v>
      </c>
      <c r="E20" s="55" t="str">
        <f>'Formüllere Dokunmayın..!'!$E$57</f>
        <v>D</v>
      </c>
      <c r="F20" s="55" t="str">
        <f>'Formüllere Dokunmayın..!'!$E$72</f>
        <v>B</v>
      </c>
      <c r="G20" s="22" t="str">
        <f>'Formüllere Dokunmayın..!'!$E$87</f>
        <v>A</v>
      </c>
      <c r="H20" s="30"/>
      <c r="I20" s="31"/>
      <c r="J20" s="16">
        <v>9</v>
      </c>
      <c r="K20" s="19" t="str">
        <f>'Formüllere Dokunmayın..!'!$H$12</f>
        <v>D</v>
      </c>
      <c r="L20" s="20" t="str">
        <f>'Formüllere Dokunmayın..!'!$H$27</f>
        <v>C</v>
      </c>
      <c r="M20" s="20" t="str">
        <f>'Formüllere Dokunmayın..!'!$H$42</f>
        <v>C</v>
      </c>
      <c r="N20" s="55" t="str">
        <f>'Formüllere Dokunmayın..!'!$H$57</f>
        <v>D</v>
      </c>
      <c r="O20" s="55" t="str">
        <f>'Formüllere Dokunmayın..!'!$H$72</f>
        <v>B</v>
      </c>
      <c r="P20" s="22" t="str">
        <f>'Formüllere Dokunmayın..!'!$H$87</f>
        <v>D</v>
      </c>
      <c r="Q20" s="30"/>
      <c r="R20" s="31"/>
      <c r="S20" s="16">
        <v>9</v>
      </c>
      <c r="T20" s="19" t="str">
        <f>'Formüllere Dokunmayın..!'!$E$12</f>
        <v>B</v>
      </c>
      <c r="U20" s="20" t="str">
        <f>'Formüllere Dokunmayın..!'!$E$27</f>
        <v>A</v>
      </c>
      <c r="V20" s="20" t="str">
        <f>'Formüllere Dokunmayın..!'!$E$42</f>
        <v>D</v>
      </c>
      <c r="W20" s="55" t="str">
        <f>'Formüllere Dokunmayın..!'!$E$57</f>
        <v>D</v>
      </c>
      <c r="X20" s="55" t="str">
        <f>'Formüllere Dokunmayın..!'!$E$72</f>
        <v>B</v>
      </c>
      <c r="Y20" s="22" t="str">
        <f>'Formüllere Dokunmayın..!'!$E$87</f>
        <v>A</v>
      </c>
      <c r="Z20" s="30"/>
      <c r="AA20" s="31"/>
      <c r="AB20" s="16">
        <v>9</v>
      </c>
      <c r="AC20" s="19" t="str">
        <f>'Formüllere Dokunmayın..!'!$H$12</f>
        <v>D</v>
      </c>
      <c r="AD20" s="20" t="str">
        <f>'Formüllere Dokunmayın..!'!$H$27</f>
        <v>C</v>
      </c>
      <c r="AE20" s="20" t="str">
        <f>'Formüllere Dokunmayın..!'!$H$42</f>
        <v>C</v>
      </c>
      <c r="AF20" s="55" t="str">
        <f>'Formüllere Dokunmayın..!'!$H$57</f>
        <v>D</v>
      </c>
      <c r="AG20" s="55" t="str">
        <f>'Formüllere Dokunmayın..!'!$H$72</f>
        <v>B</v>
      </c>
      <c r="AH20" s="22" t="str">
        <f>'Formüllere Dokunmayın..!'!$H$87</f>
        <v>D</v>
      </c>
    </row>
    <row r="21" spans="1:34" s="3" customFormat="1">
      <c r="A21" s="16">
        <v>10</v>
      </c>
      <c r="B21" s="19" t="str">
        <f>'Formüllere Dokunmayın..!'!$E$13</f>
        <v>D</v>
      </c>
      <c r="C21" s="20" t="str">
        <f>'Formüllere Dokunmayın..!'!$E$28</f>
        <v>B</v>
      </c>
      <c r="D21" s="20" t="str">
        <f>'Formüllere Dokunmayın..!'!$E$43</f>
        <v>B</v>
      </c>
      <c r="E21" s="55" t="str">
        <f>'Formüllere Dokunmayın..!'!$E$58</f>
        <v>A</v>
      </c>
      <c r="F21" s="55" t="str">
        <f>'Formüllere Dokunmayın..!'!$E$73</f>
        <v>D</v>
      </c>
      <c r="G21" s="22" t="str">
        <f>'Formüllere Dokunmayın..!'!$E$88</f>
        <v>C</v>
      </c>
      <c r="H21" s="30"/>
      <c r="I21" s="31"/>
      <c r="J21" s="16">
        <v>10</v>
      </c>
      <c r="K21" s="19" t="str">
        <f>'Formüllere Dokunmayın..!'!$H$13</f>
        <v>A</v>
      </c>
      <c r="L21" s="20" t="str">
        <f>'Formüllere Dokunmayın..!'!$H$28</f>
        <v>D</v>
      </c>
      <c r="M21" s="20" t="str">
        <f>'Formüllere Dokunmayın..!'!$H$43</f>
        <v>A</v>
      </c>
      <c r="N21" s="55" t="str">
        <f>'Formüllere Dokunmayın..!'!$H$58</f>
        <v>B</v>
      </c>
      <c r="O21" s="55" t="str">
        <f>'Formüllere Dokunmayın..!'!$H$73</f>
        <v>D</v>
      </c>
      <c r="P21" s="22" t="str">
        <f>'Formüllere Dokunmayın..!'!$H$88</f>
        <v>C</v>
      </c>
      <c r="Q21" s="30"/>
      <c r="R21" s="31"/>
      <c r="S21" s="16">
        <v>10</v>
      </c>
      <c r="T21" s="19" t="str">
        <f>'Formüllere Dokunmayın..!'!$E$13</f>
        <v>D</v>
      </c>
      <c r="U21" s="20" t="str">
        <f>'Formüllere Dokunmayın..!'!$E$28</f>
        <v>B</v>
      </c>
      <c r="V21" s="20" t="str">
        <f>'Formüllere Dokunmayın..!'!$E$43</f>
        <v>B</v>
      </c>
      <c r="W21" s="55" t="str">
        <f>'Formüllere Dokunmayın..!'!$E$58</f>
        <v>A</v>
      </c>
      <c r="X21" s="55" t="str">
        <f>'Formüllere Dokunmayın..!'!$E$73</f>
        <v>D</v>
      </c>
      <c r="Y21" s="22" t="str">
        <f>'Formüllere Dokunmayın..!'!$E$88</f>
        <v>C</v>
      </c>
      <c r="Z21" s="30"/>
      <c r="AA21" s="31"/>
      <c r="AB21" s="16">
        <v>10</v>
      </c>
      <c r="AC21" s="19" t="str">
        <f>'Formüllere Dokunmayın..!'!$H$13</f>
        <v>A</v>
      </c>
      <c r="AD21" s="20" t="str">
        <f>'Formüllere Dokunmayın..!'!$H$28</f>
        <v>D</v>
      </c>
      <c r="AE21" s="20" t="str">
        <f>'Formüllere Dokunmayın..!'!$H$43</f>
        <v>A</v>
      </c>
      <c r="AF21" s="55" t="str">
        <f>'Formüllere Dokunmayın..!'!$H$58</f>
        <v>B</v>
      </c>
      <c r="AG21" s="55" t="str">
        <f>'Formüllere Dokunmayın..!'!$H$73</f>
        <v>D</v>
      </c>
      <c r="AH21" s="22" t="str">
        <f>'Formüllere Dokunmayın..!'!$H$88</f>
        <v>C</v>
      </c>
    </row>
    <row r="22" spans="1:34" s="3" customFormat="1">
      <c r="A22" s="16">
        <v>11</v>
      </c>
      <c r="B22" s="19" t="str">
        <f>'Formüllere Dokunmayın..!'!$E$14</f>
        <v>B</v>
      </c>
      <c r="C22" s="20" t="str">
        <f>'Formüllere Dokunmayın..!'!$E$29</f>
        <v>A</v>
      </c>
      <c r="D22" s="20" t="str">
        <f>'Formüllere Dokunmayın..!'!$E$44</f>
        <v>A</v>
      </c>
      <c r="E22" s="55" t="str">
        <f>'Formüllere Dokunmayın..!'!$E$59</f>
        <v>C</v>
      </c>
      <c r="F22" s="55" t="str">
        <f>'Formüllere Dokunmayın..!'!$E$74</f>
        <v>D</v>
      </c>
      <c r="G22" s="22" t="str">
        <f>'Formüllere Dokunmayın..!'!$E$89</f>
        <v>C</v>
      </c>
      <c r="H22" s="30"/>
      <c r="I22" s="31"/>
      <c r="J22" s="16">
        <v>11</v>
      </c>
      <c r="K22" s="19" t="str">
        <f>'Formüllere Dokunmayın..!'!$H$14</f>
        <v>B</v>
      </c>
      <c r="L22" s="20" t="str">
        <f>'Formüllere Dokunmayın..!'!$H$29</f>
        <v>B</v>
      </c>
      <c r="M22" s="20" t="str">
        <f>'Formüllere Dokunmayın..!'!$H$44</f>
        <v>B</v>
      </c>
      <c r="N22" s="55" t="str">
        <f>'Formüllere Dokunmayın..!'!$H$59</f>
        <v>B</v>
      </c>
      <c r="O22" s="55" t="str">
        <f>'Formüllere Dokunmayın..!'!$H$74</f>
        <v>C</v>
      </c>
      <c r="P22" s="22" t="str">
        <f>'Formüllere Dokunmayın..!'!$H$89</f>
        <v>B</v>
      </c>
      <c r="Q22" s="30"/>
      <c r="R22" s="31"/>
      <c r="S22" s="16">
        <v>11</v>
      </c>
      <c r="T22" s="19" t="str">
        <f>'Formüllere Dokunmayın..!'!$E$14</f>
        <v>B</v>
      </c>
      <c r="U22" s="20" t="str">
        <f>'Formüllere Dokunmayın..!'!$E$29</f>
        <v>A</v>
      </c>
      <c r="V22" s="20" t="str">
        <f>'Formüllere Dokunmayın..!'!$E$44</f>
        <v>A</v>
      </c>
      <c r="W22" s="55" t="str">
        <f>'Formüllere Dokunmayın..!'!$E$59</f>
        <v>C</v>
      </c>
      <c r="X22" s="55" t="str">
        <f>'Formüllere Dokunmayın..!'!$E$74</f>
        <v>D</v>
      </c>
      <c r="Y22" s="22" t="str">
        <f>'Formüllere Dokunmayın..!'!$E$89</f>
        <v>C</v>
      </c>
      <c r="Z22" s="30"/>
      <c r="AA22" s="31"/>
      <c r="AB22" s="16">
        <v>11</v>
      </c>
      <c r="AC22" s="19" t="str">
        <f>'Formüllere Dokunmayın..!'!$H$14</f>
        <v>B</v>
      </c>
      <c r="AD22" s="20" t="str">
        <f>'Formüllere Dokunmayın..!'!$H$29</f>
        <v>B</v>
      </c>
      <c r="AE22" s="20" t="str">
        <f>'Formüllere Dokunmayın..!'!$H$44</f>
        <v>B</v>
      </c>
      <c r="AF22" s="55" t="str">
        <f>'Formüllere Dokunmayın..!'!$H$59</f>
        <v>B</v>
      </c>
      <c r="AG22" s="55" t="str">
        <f>'Formüllere Dokunmayın..!'!$H$74</f>
        <v>C</v>
      </c>
      <c r="AH22" s="22" t="str">
        <f>'Formüllere Dokunmayın..!'!$H$89</f>
        <v>B</v>
      </c>
    </row>
    <row r="23" spans="1:34" s="3" customFormat="1">
      <c r="A23" s="16">
        <v>12</v>
      </c>
      <c r="B23" s="19" t="str">
        <f>'Formüllere Dokunmayın..!'!$E$15</f>
        <v>B</v>
      </c>
      <c r="C23" s="20" t="str">
        <f>'Formüllere Dokunmayın..!'!$E$30</f>
        <v>B</v>
      </c>
      <c r="D23" s="20" t="str">
        <f>'Formüllere Dokunmayın..!'!$E$45</f>
        <v>C</v>
      </c>
      <c r="E23" s="55" t="str">
        <f>'Formüllere Dokunmayın..!'!$E$60</f>
        <v>A</v>
      </c>
      <c r="F23" s="55" t="str">
        <f>'Formüllere Dokunmayın..!'!$E$75</f>
        <v>A</v>
      </c>
      <c r="G23" s="22" t="str">
        <f>'Formüllere Dokunmayın..!'!$E$90</f>
        <v>B</v>
      </c>
      <c r="H23" s="30"/>
      <c r="I23" s="31"/>
      <c r="J23" s="16">
        <v>12</v>
      </c>
      <c r="K23" s="19" t="str">
        <f>'Formüllere Dokunmayın..!'!$H$15</f>
        <v>B</v>
      </c>
      <c r="L23" s="20" t="str">
        <f>'Formüllere Dokunmayın..!'!$H$30</f>
        <v>C</v>
      </c>
      <c r="M23" s="20" t="str">
        <f>'Formüllere Dokunmayın..!'!$H$45</f>
        <v>C</v>
      </c>
      <c r="N23" s="55" t="str">
        <f>'Formüllere Dokunmayın..!'!$H$60</f>
        <v>B</v>
      </c>
      <c r="O23" s="55" t="str">
        <f>'Formüllere Dokunmayın..!'!$H$75</f>
        <v>A</v>
      </c>
      <c r="P23" s="22" t="str">
        <f>'Formüllere Dokunmayın..!'!$H$90</f>
        <v>A</v>
      </c>
      <c r="Q23" s="30"/>
      <c r="R23" s="31"/>
      <c r="S23" s="16">
        <v>12</v>
      </c>
      <c r="T23" s="19" t="str">
        <f>'Formüllere Dokunmayın..!'!$E$15</f>
        <v>B</v>
      </c>
      <c r="U23" s="20" t="str">
        <f>'Formüllere Dokunmayın..!'!$E$30</f>
        <v>B</v>
      </c>
      <c r="V23" s="20" t="str">
        <f>'Formüllere Dokunmayın..!'!$E$45</f>
        <v>C</v>
      </c>
      <c r="W23" s="55" t="str">
        <f>'Formüllere Dokunmayın..!'!$E$60</f>
        <v>A</v>
      </c>
      <c r="X23" s="55" t="str">
        <f>'Formüllere Dokunmayın..!'!$E$75</f>
        <v>A</v>
      </c>
      <c r="Y23" s="22" t="str">
        <f>'Formüllere Dokunmayın..!'!$E$90</f>
        <v>B</v>
      </c>
      <c r="Z23" s="30"/>
      <c r="AA23" s="31"/>
      <c r="AB23" s="16">
        <v>12</v>
      </c>
      <c r="AC23" s="19" t="str">
        <f>'Formüllere Dokunmayın..!'!$H$15</f>
        <v>B</v>
      </c>
      <c r="AD23" s="20" t="str">
        <f>'Formüllere Dokunmayın..!'!$H$30</f>
        <v>C</v>
      </c>
      <c r="AE23" s="20" t="str">
        <f>'Formüllere Dokunmayın..!'!$H$45</f>
        <v>C</v>
      </c>
      <c r="AF23" s="55" t="str">
        <f>'Formüllere Dokunmayın..!'!$H$60</f>
        <v>B</v>
      </c>
      <c r="AG23" s="55" t="str">
        <f>'Formüllere Dokunmayın..!'!$H$75</f>
        <v>A</v>
      </c>
      <c r="AH23" s="22" t="str">
        <f>'Formüllere Dokunmayın..!'!$H$90</f>
        <v>A</v>
      </c>
    </row>
    <row r="24" spans="1:34" s="3" customFormat="1">
      <c r="A24" s="16">
        <v>13</v>
      </c>
      <c r="B24" s="19" t="str">
        <f>'Formüllere Dokunmayın..!'!$E$16</f>
        <v>C</v>
      </c>
      <c r="C24" s="20" t="str">
        <f>'Formüllere Dokunmayın..!'!$E$31</f>
        <v>C</v>
      </c>
      <c r="D24" s="20" t="str">
        <f>'Formüllere Dokunmayın..!'!$E$46</f>
        <v>D</v>
      </c>
      <c r="E24" s="55" t="str">
        <f>'Formüllere Dokunmayın..!'!$E$61</f>
        <v>C</v>
      </c>
      <c r="F24" s="55" t="str">
        <f>'Formüllere Dokunmayın..!'!$E$76</f>
        <v>A</v>
      </c>
      <c r="G24" s="22" t="str">
        <f>'Formüllere Dokunmayın..!'!$E$91</f>
        <v>A</v>
      </c>
      <c r="H24" s="30"/>
      <c r="I24" s="31"/>
      <c r="J24" s="16">
        <v>13</v>
      </c>
      <c r="K24" s="19" t="str">
        <f>'Formüllere Dokunmayın..!'!$H$16</f>
        <v>D</v>
      </c>
      <c r="L24" s="20" t="str">
        <f>'Formüllere Dokunmayın..!'!$H$31</f>
        <v>B</v>
      </c>
      <c r="M24" s="20" t="str">
        <f>'Formüllere Dokunmayın..!'!$H$46</f>
        <v>A</v>
      </c>
      <c r="N24" s="55" t="str">
        <f>'Formüllere Dokunmayın..!'!$H$61</f>
        <v>C</v>
      </c>
      <c r="O24" s="55" t="str">
        <f>'Formüllere Dokunmayın..!'!$H$76</f>
        <v>B</v>
      </c>
      <c r="P24" s="22" t="str">
        <f>'Formüllere Dokunmayın..!'!$H$91</f>
        <v>D</v>
      </c>
      <c r="Q24" s="30"/>
      <c r="R24" s="31"/>
      <c r="S24" s="16">
        <v>13</v>
      </c>
      <c r="T24" s="19" t="str">
        <f>'Formüllere Dokunmayın..!'!$E$16</f>
        <v>C</v>
      </c>
      <c r="U24" s="20" t="str">
        <f>'Formüllere Dokunmayın..!'!$E$31</f>
        <v>C</v>
      </c>
      <c r="V24" s="20" t="str">
        <f>'Formüllere Dokunmayın..!'!$E$46</f>
        <v>D</v>
      </c>
      <c r="W24" s="55" t="str">
        <f>'Formüllere Dokunmayın..!'!$E$61</f>
        <v>C</v>
      </c>
      <c r="X24" s="55" t="str">
        <f>'Formüllere Dokunmayın..!'!$E$76</f>
        <v>A</v>
      </c>
      <c r="Y24" s="22" t="str">
        <f>'Formüllere Dokunmayın..!'!$E$91</f>
        <v>A</v>
      </c>
      <c r="Z24" s="30"/>
      <c r="AA24" s="31"/>
      <c r="AB24" s="16">
        <v>13</v>
      </c>
      <c r="AC24" s="19" t="str">
        <f>'Formüllere Dokunmayın..!'!$H$16</f>
        <v>D</v>
      </c>
      <c r="AD24" s="20" t="str">
        <f>'Formüllere Dokunmayın..!'!$H$31</f>
        <v>B</v>
      </c>
      <c r="AE24" s="20" t="str">
        <f>'Formüllere Dokunmayın..!'!$H$46</f>
        <v>A</v>
      </c>
      <c r="AF24" s="55" t="str">
        <f>'Formüllere Dokunmayın..!'!$H$61</f>
        <v>C</v>
      </c>
      <c r="AG24" s="55" t="str">
        <f>'Formüllere Dokunmayın..!'!$H$76</f>
        <v>B</v>
      </c>
      <c r="AH24" s="22" t="str">
        <f>'Formüllere Dokunmayın..!'!$H$91</f>
        <v>D</v>
      </c>
    </row>
    <row r="25" spans="1:34" s="3" customFormat="1">
      <c r="A25" s="16">
        <v>14</v>
      </c>
      <c r="B25" s="19" t="str">
        <f>'Formüllere Dokunmayın..!'!$E$17</f>
        <v>A</v>
      </c>
      <c r="C25" s="20" t="str">
        <f>'Formüllere Dokunmayın..!'!$E$32</f>
        <v>D</v>
      </c>
      <c r="D25" s="20" t="str">
        <f>'Formüllere Dokunmayın..!'!$E$47</f>
        <v>D</v>
      </c>
      <c r="E25" s="55" t="str">
        <f>'Formüllere Dokunmayın..!'!$E$62</f>
        <v>C</v>
      </c>
      <c r="F25" s="55" t="str">
        <f>'Formüllere Dokunmayın..!'!$E$77</f>
        <v>C</v>
      </c>
      <c r="G25" s="22" t="str">
        <f>'Formüllere Dokunmayın..!'!$E$92</f>
        <v>C</v>
      </c>
      <c r="H25" s="30"/>
      <c r="I25" s="31"/>
      <c r="J25" s="16">
        <v>14</v>
      </c>
      <c r="K25" s="19" t="str">
        <f>'Formüllere Dokunmayın..!'!$H$17</f>
        <v>C</v>
      </c>
      <c r="L25" s="20" t="str">
        <f>'Formüllere Dokunmayın..!'!$H$32</f>
        <v>C</v>
      </c>
      <c r="M25" s="20" t="str">
        <f>'Formüllere Dokunmayın..!'!$H$47</f>
        <v>D</v>
      </c>
      <c r="N25" s="55" t="str">
        <f>'Formüllere Dokunmayın..!'!$H$62</f>
        <v>A</v>
      </c>
      <c r="O25" s="55" t="str">
        <f>'Formüllere Dokunmayın..!'!$H$77</f>
        <v>B</v>
      </c>
      <c r="P25" s="22" t="str">
        <f>'Formüllere Dokunmayın..!'!$H$92</f>
        <v>A</v>
      </c>
      <c r="Q25" s="30"/>
      <c r="R25" s="31"/>
      <c r="S25" s="16">
        <v>14</v>
      </c>
      <c r="T25" s="19" t="str">
        <f>'Formüllere Dokunmayın..!'!$E$17</f>
        <v>A</v>
      </c>
      <c r="U25" s="20" t="str">
        <f>'Formüllere Dokunmayın..!'!$E$32</f>
        <v>D</v>
      </c>
      <c r="V25" s="20" t="str">
        <f>'Formüllere Dokunmayın..!'!$E$47</f>
        <v>D</v>
      </c>
      <c r="W25" s="55" t="str">
        <f>'Formüllere Dokunmayın..!'!$E$62</f>
        <v>C</v>
      </c>
      <c r="X25" s="55" t="str">
        <f>'Formüllere Dokunmayın..!'!$E$77</f>
        <v>C</v>
      </c>
      <c r="Y25" s="22" t="str">
        <f>'Formüllere Dokunmayın..!'!$E$92</f>
        <v>C</v>
      </c>
      <c r="Z25" s="30"/>
      <c r="AA25" s="31"/>
      <c r="AB25" s="16">
        <v>14</v>
      </c>
      <c r="AC25" s="19" t="str">
        <f>'Formüllere Dokunmayın..!'!$H$17</f>
        <v>C</v>
      </c>
      <c r="AD25" s="20" t="str">
        <f>'Formüllere Dokunmayın..!'!$H$32</f>
        <v>C</v>
      </c>
      <c r="AE25" s="20" t="str">
        <f>'Formüllere Dokunmayın..!'!$H$47</f>
        <v>D</v>
      </c>
      <c r="AF25" s="55" t="str">
        <f>'Formüllere Dokunmayın..!'!$H$62</f>
        <v>A</v>
      </c>
      <c r="AG25" s="55" t="str">
        <f>'Formüllere Dokunmayın..!'!$H$77</f>
        <v>B</v>
      </c>
      <c r="AH25" s="22" t="str">
        <f>'Formüllere Dokunmayın..!'!$H$92</f>
        <v>A</v>
      </c>
    </row>
    <row r="26" spans="1:34" s="3" customFormat="1" ht="15.75" thickBot="1">
      <c r="A26" s="17">
        <v>15</v>
      </c>
      <c r="B26" s="25" t="str">
        <f>'Formüllere Dokunmayın..!'!$E$18</f>
        <v>C</v>
      </c>
      <c r="C26" s="26" t="str">
        <f>'Formüllere Dokunmayın..!'!$E$33</f>
        <v>A</v>
      </c>
      <c r="D26" s="26" t="str">
        <f>'Formüllere Dokunmayın..!'!$E$48</f>
        <v>B</v>
      </c>
      <c r="E26" s="56" t="str">
        <f>'Formüllere Dokunmayın..!'!$E$63</f>
        <v>A</v>
      </c>
      <c r="F26" s="56" t="str">
        <f>'Formüllere Dokunmayın..!'!$E$78</f>
        <v>C</v>
      </c>
      <c r="G26" s="23" t="str">
        <f>'Formüllere Dokunmayın..!'!$E$93</f>
        <v>D</v>
      </c>
      <c r="H26" s="30"/>
      <c r="I26" s="31"/>
      <c r="J26" s="17">
        <v>15</v>
      </c>
      <c r="K26" s="25" t="str">
        <f>'Formüllere Dokunmayın..!'!$H$18</f>
        <v>D</v>
      </c>
      <c r="L26" s="26" t="str">
        <f>'Formüllere Dokunmayın..!'!$H$33</f>
        <v xml:space="preserve">D </v>
      </c>
      <c r="M26" s="26" t="str">
        <f>'Formüllere Dokunmayın..!'!$H$48</f>
        <v>B</v>
      </c>
      <c r="N26" s="56" t="str">
        <f>'Formüllere Dokunmayın..!'!$H$63</f>
        <v>A</v>
      </c>
      <c r="O26" s="56" t="str">
        <f>'Formüllere Dokunmayın..!'!$H$78</f>
        <v>D</v>
      </c>
      <c r="P26" s="23" t="str">
        <f>'Formüllere Dokunmayın..!'!$H$93</f>
        <v>C</v>
      </c>
      <c r="Q26" s="30"/>
      <c r="R26" s="31"/>
      <c r="S26" s="17">
        <v>15</v>
      </c>
      <c r="T26" s="25" t="str">
        <f>'Formüllere Dokunmayın..!'!$E$18</f>
        <v>C</v>
      </c>
      <c r="U26" s="26" t="str">
        <f>'Formüllere Dokunmayın..!'!$E$33</f>
        <v>A</v>
      </c>
      <c r="V26" s="26" t="str">
        <f>'Formüllere Dokunmayın..!'!$E$48</f>
        <v>B</v>
      </c>
      <c r="W26" s="56" t="str">
        <f>'Formüllere Dokunmayın..!'!$E$63</f>
        <v>A</v>
      </c>
      <c r="X26" s="56" t="str">
        <f>'Formüllere Dokunmayın..!'!$E$78</f>
        <v>C</v>
      </c>
      <c r="Y26" s="23" t="str">
        <f>'Formüllere Dokunmayın..!'!$E$93</f>
        <v>D</v>
      </c>
      <c r="Z26" s="30"/>
      <c r="AA26" s="31"/>
      <c r="AB26" s="17">
        <v>15</v>
      </c>
      <c r="AC26" s="25" t="str">
        <f>'Formüllere Dokunmayın..!'!$H$18</f>
        <v>D</v>
      </c>
      <c r="AD26" s="26" t="str">
        <f>'Formüllere Dokunmayın..!'!$H$33</f>
        <v xml:space="preserve">D </v>
      </c>
      <c r="AE26" s="26" t="str">
        <f>'Formüllere Dokunmayın..!'!$H$48</f>
        <v>B</v>
      </c>
      <c r="AF26" s="56" t="str">
        <f>'Formüllere Dokunmayın..!'!$H$63</f>
        <v>A</v>
      </c>
      <c r="AG26" s="56" t="str">
        <f>'Formüllere Dokunmayın..!'!$H$78</f>
        <v>D</v>
      </c>
      <c r="AH26" s="23" t="str">
        <f>'Formüllere Dokunmayın..!'!$H$93</f>
        <v>C</v>
      </c>
    </row>
    <row r="27" spans="1:34" s="3" customFormat="1" ht="15.75" thickBot="1">
      <c r="A27" s="36"/>
      <c r="B27" s="36"/>
      <c r="C27" s="36"/>
      <c r="D27" s="36"/>
      <c r="E27" s="36"/>
      <c r="F27" s="36"/>
      <c r="G27" s="36"/>
      <c r="H27" s="37"/>
      <c r="I27" s="38"/>
      <c r="J27" s="36"/>
      <c r="K27" s="36"/>
      <c r="L27" s="36"/>
      <c r="M27" s="36"/>
      <c r="N27" s="36"/>
      <c r="O27" s="36"/>
      <c r="P27" s="36"/>
      <c r="Q27" s="37"/>
      <c r="R27" s="38"/>
      <c r="S27" s="36"/>
      <c r="T27" s="36"/>
      <c r="U27" s="36"/>
      <c r="V27" s="36"/>
      <c r="W27" s="36"/>
      <c r="X27" s="36"/>
      <c r="Y27" s="36"/>
      <c r="Z27" s="37"/>
      <c r="AA27" s="38"/>
      <c r="AB27" s="36"/>
      <c r="AC27" s="36"/>
      <c r="AD27" s="36"/>
      <c r="AE27" s="36"/>
      <c r="AF27" s="36"/>
      <c r="AG27" s="36"/>
      <c r="AH27" s="36"/>
    </row>
    <row r="28" spans="1:34" ht="15.75" thickBot="1">
      <c r="A28" s="39"/>
      <c r="B28" s="39"/>
      <c r="C28" s="39"/>
      <c r="D28" s="39"/>
      <c r="E28" s="39"/>
      <c r="F28" s="39"/>
      <c r="G28" s="39"/>
      <c r="H28" s="40"/>
      <c r="I28" s="41"/>
      <c r="J28" s="39"/>
      <c r="K28" s="39"/>
      <c r="L28" s="39"/>
      <c r="M28" s="39"/>
      <c r="N28" s="39"/>
      <c r="O28" s="39"/>
      <c r="P28" s="39"/>
      <c r="Q28" s="40"/>
      <c r="R28" s="41"/>
      <c r="S28" s="39"/>
      <c r="T28" s="39"/>
      <c r="U28" s="39"/>
      <c r="V28" s="39"/>
      <c r="W28" s="39"/>
      <c r="X28" s="39"/>
      <c r="Y28" s="39"/>
      <c r="Z28" s="40"/>
      <c r="AA28" s="41"/>
      <c r="AB28" s="39"/>
      <c r="AC28" s="39"/>
      <c r="AD28" s="39"/>
      <c r="AE28" s="39"/>
      <c r="AF28" s="39"/>
      <c r="AG28" s="39"/>
      <c r="AH28" s="39"/>
    </row>
    <row r="29" spans="1:34" s="3" customFormat="1">
      <c r="A29" s="98"/>
      <c r="B29" s="99"/>
      <c r="C29" s="99"/>
      <c r="D29" s="99"/>
      <c r="E29" s="99"/>
      <c r="F29" s="99"/>
      <c r="G29" s="100"/>
      <c r="H29" s="30"/>
      <c r="I29" s="31"/>
      <c r="J29" s="98"/>
      <c r="K29" s="99"/>
      <c r="L29" s="99"/>
      <c r="M29" s="99"/>
      <c r="N29" s="99"/>
      <c r="O29" s="99"/>
      <c r="P29" s="100"/>
      <c r="Q29" s="30"/>
      <c r="R29" s="31"/>
      <c r="S29" s="98"/>
      <c r="T29" s="99"/>
      <c r="U29" s="99"/>
      <c r="V29" s="99"/>
      <c r="W29" s="99"/>
      <c r="X29" s="99"/>
      <c r="Y29" s="100"/>
      <c r="Z29" s="30"/>
      <c r="AA29" s="31"/>
      <c r="AB29" s="98"/>
      <c r="AC29" s="99"/>
      <c r="AD29" s="99"/>
      <c r="AE29" s="99"/>
      <c r="AF29" s="99"/>
      <c r="AG29" s="99"/>
      <c r="AH29" s="100"/>
    </row>
    <row r="30" spans="1:34" s="3" customFormat="1">
      <c r="A30" s="101"/>
      <c r="B30" s="90"/>
      <c r="C30" s="90"/>
      <c r="D30" s="90"/>
      <c r="E30" s="90"/>
      <c r="F30" s="90"/>
      <c r="G30" s="102"/>
      <c r="H30" s="30"/>
      <c r="I30" s="31"/>
      <c r="J30" s="101"/>
      <c r="K30" s="90"/>
      <c r="L30" s="90"/>
      <c r="M30" s="90"/>
      <c r="N30" s="90"/>
      <c r="O30" s="90"/>
      <c r="P30" s="102"/>
      <c r="Q30" s="30"/>
      <c r="R30" s="31"/>
      <c r="S30" s="101"/>
      <c r="T30" s="90"/>
      <c r="U30" s="90"/>
      <c r="V30" s="90"/>
      <c r="W30" s="90"/>
      <c r="X30" s="90"/>
      <c r="Y30" s="102"/>
      <c r="Z30" s="30"/>
      <c r="AA30" s="31"/>
      <c r="AB30" s="101"/>
      <c r="AC30" s="90"/>
      <c r="AD30" s="90"/>
      <c r="AE30" s="90"/>
      <c r="AF30" s="90"/>
      <c r="AG30" s="90"/>
      <c r="AH30" s="102"/>
    </row>
    <row r="31" spans="1:34" s="3" customFormat="1" ht="15.75" thickBot="1">
      <c r="A31" s="103"/>
      <c r="B31" s="104"/>
      <c r="C31" s="104"/>
      <c r="D31" s="104"/>
      <c r="E31" s="104"/>
      <c r="F31" s="104"/>
      <c r="G31" s="105"/>
      <c r="H31" s="30"/>
      <c r="I31" s="31"/>
      <c r="J31" s="103"/>
      <c r="K31" s="104"/>
      <c r="L31" s="104"/>
      <c r="M31" s="104"/>
      <c r="N31" s="104"/>
      <c r="O31" s="104"/>
      <c r="P31" s="105"/>
      <c r="Q31" s="30"/>
      <c r="R31" s="31"/>
      <c r="S31" s="103"/>
      <c r="T31" s="104"/>
      <c r="U31" s="104"/>
      <c r="V31" s="104"/>
      <c r="W31" s="104"/>
      <c r="X31" s="104"/>
      <c r="Y31" s="105"/>
      <c r="Z31" s="30"/>
      <c r="AA31" s="31"/>
      <c r="AB31" s="103"/>
      <c r="AC31" s="104"/>
      <c r="AD31" s="104"/>
      <c r="AE31" s="104"/>
      <c r="AF31" s="104"/>
      <c r="AG31" s="104"/>
      <c r="AH31" s="105"/>
    </row>
    <row r="32" spans="1:34" s="18" customFormat="1" ht="24" thickBot="1">
      <c r="A32" s="95" t="str">
        <f>"RİTMİK EĞİTİM YAYINLARI"&amp;" - "&amp;'6.SINIF CA'!$B$4</f>
        <v>RİTMİK EĞİTİM YAYINLARI - 6.SINIF</v>
      </c>
      <c r="B32" s="96"/>
      <c r="C32" s="96"/>
      <c r="D32" s="96"/>
      <c r="E32" s="96"/>
      <c r="F32" s="96"/>
      <c r="G32" s="97"/>
      <c r="H32" s="33"/>
      <c r="I32" s="34"/>
      <c r="J32" s="95" t="str">
        <f>"RİTMİK EĞİTİM YAYINLARI"&amp;" - "&amp;'6.SINIF CA'!$B$4</f>
        <v>RİTMİK EĞİTİM YAYINLARI - 6.SINIF</v>
      </c>
      <c r="K32" s="96"/>
      <c r="L32" s="96"/>
      <c r="M32" s="96"/>
      <c r="N32" s="96"/>
      <c r="O32" s="96"/>
      <c r="P32" s="97"/>
      <c r="Q32" s="33"/>
      <c r="R32" s="34"/>
      <c r="S32" s="95" t="str">
        <f>"RİTMİK EĞİTİM YAYINLARI"&amp;" - "&amp;'6.SINIF CA'!$B$4</f>
        <v>RİTMİK EĞİTİM YAYINLARI - 6.SINIF</v>
      </c>
      <c r="T32" s="96"/>
      <c r="U32" s="96"/>
      <c r="V32" s="96"/>
      <c r="W32" s="96"/>
      <c r="X32" s="96"/>
      <c r="Y32" s="97"/>
      <c r="Z32" s="33"/>
      <c r="AA32" s="34"/>
      <c r="AB32" s="95" t="str">
        <f>"RİTMİK EĞİTİM YAYINLARI"&amp;" - "&amp;'6.SINIF CA'!$B$4</f>
        <v>RİTMİK EĞİTİM YAYINLARI - 6.SINIF</v>
      </c>
      <c r="AC32" s="96"/>
      <c r="AD32" s="96"/>
      <c r="AE32" s="96"/>
      <c r="AF32" s="96"/>
      <c r="AG32" s="96"/>
      <c r="AH32" s="97"/>
    </row>
    <row r="33" spans="1:34" ht="15.75" customHeight="1" thickBot="1">
      <c r="A33" s="107" t="str">
        <f>"DENEME"&amp;" - "&amp;'6.SINIF CA'!$B$5&amp;" A"&amp;" - "&amp;"CEVAP ANAHTARI"</f>
        <v>DENEME - 3 A - CEVAP ANAHTARI</v>
      </c>
      <c r="B33" s="108"/>
      <c r="C33" s="108"/>
      <c r="D33" s="108"/>
      <c r="E33" s="108"/>
      <c r="F33" s="108"/>
      <c r="G33" s="109"/>
      <c r="H33" s="35"/>
      <c r="I33" s="32"/>
      <c r="J33" s="107" t="str">
        <f>"DENEME"&amp;" - "&amp;'6.SINIF CA'!$B$5&amp;" B"&amp;" - "&amp;"CEVAP ANAHTARI"</f>
        <v>DENEME - 3 B - CEVAP ANAHTARI</v>
      </c>
      <c r="K33" s="108"/>
      <c r="L33" s="108"/>
      <c r="M33" s="108"/>
      <c r="N33" s="108"/>
      <c r="O33" s="108"/>
      <c r="P33" s="109"/>
      <c r="Q33" s="35"/>
      <c r="R33" s="32"/>
      <c r="S33" s="107" t="str">
        <f>"DENEME"&amp;" - "&amp;'6.SINIF CA'!$B$5&amp;" A"&amp;" - "&amp;"CEVAP ANAHTARI"</f>
        <v>DENEME - 3 A - CEVAP ANAHTARI</v>
      </c>
      <c r="T33" s="108"/>
      <c r="U33" s="108"/>
      <c r="V33" s="108"/>
      <c r="W33" s="108"/>
      <c r="X33" s="108"/>
      <c r="Y33" s="109"/>
      <c r="Z33" s="35"/>
      <c r="AA33" s="32"/>
      <c r="AB33" s="107" t="str">
        <f>"DENEME"&amp;" - "&amp;'6.SINIF CA'!$B$5&amp;" B"&amp;" - "&amp;"CEVAP ANAHTARI"</f>
        <v>DENEME - 3 B - CEVAP ANAHTARI</v>
      </c>
      <c r="AC33" s="108"/>
      <c r="AD33" s="108"/>
      <c r="AE33" s="108"/>
      <c r="AF33" s="108"/>
      <c r="AG33" s="108"/>
      <c r="AH33" s="109"/>
    </row>
    <row r="34" spans="1:34" ht="15.75" thickBot="1">
      <c r="A34" s="12" t="s">
        <v>44</v>
      </c>
      <c r="B34" s="13" t="str">
        <f>'6.SINIF CA'!$B$18</f>
        <v>TÜR</v>
      </c>
      <c r="C34" s="13" t="str">
        <f>'6.SINIF CA'!$C$18</f>
        <v>MAT</v>
      </c>
      <c r="D34" s="13" t="str">
        <f>'6.SINIF CA'!$D$18</f>
        <v>DİN</v>
      </c>
      <c r="E34" s="13" t="str">
        <f>'6.SINIF CA'!$E$18</f>
        <v>FEN</v>
      </c>
      <c r="F34" s="13" t="str">
        <f>'6.SINIF CA'!$F$18</f>
        <v>SOS</v>
      </c>
      <c r="G34" s="14" t="str">
        <f>'6.SINIF CA'!$G$18</f>
        <v>İNG</v>
      </c>
      <c r="H34" s="35"/>
      <c r="I34" s="32"/>
      <c r="J34" s="12" t="s">
        <v>44</v>
      </c>
      <c r="K34" s="13" t="str">
        <f>'6.SINIF CA'!$B$18</f>
        <v>TÜR</v>
      </c>
      <c r="L34" s="13" t="str">
        <f>'6.SINIF CA'!$C$18</f>
        <v>MAT</v>
      </c>
      <c r="M34" s="13" t="str">
        <f>'6.SINIF CA'!$D$18</f>
        <v>DİN</v>
      </c>
      <c r="N34" s="13" t="str">
        <f>'6.SINIF CA'!$E$18</f>
        <v>FEN</v>
      </c>
      <c r="O34" s="13" t="str">
        <f>'6.SINIF CA'!$F$18</f>
        <v>SOS</v>
      </c>
      <c r="P34" s="14" t="str">
        <f>'6.SINIF CA'!$G$18</f>
        <v>İNG</v>
      </c>
      <c r="Q34" s="35"/>
      <c r="R34" s="32"/>
      <c r="S34" s="12" t="s">
        <v>44</v>
      </c>
      <c r="T34" s="13" t="str">
        <f>'6.SINIF CA'!$B$18</f>
        <v>TÜR</v>
      </c>
      <c r="U34" s="13" t="str">
        <f>'6.SINIF CA'!$C$18</f>
        <v>MAT</v>
      </c>
      <c r="V34" s="13" t="str">
        <f>'6.SINIF CA'!$D$18</f>
        <v>DİN</v>
      </c>
      <c r="W34" s="13" t="str">
        <f>'6.SINIF CA'!$E$18</f>
        <v>FEN</v>
      </c>
      <c r="X34" s="13" t="str">
        <f>'6.SINIF CA'!$F$18</f>
        <v>SOS</v>
      </c>
      <c r="Y34" s="14" t="str">
        <f>'6.SINIF CA'!$G$18</f>
        <v>İNG</v>
      </c>
      <c r="Z34" s="35"/>
      <c r="AA34" s="32"/>
      <c r="AB34" s="12" t="s">
        <v>44</v>
      </c>
      <c r="AC34" s="13" t="str">
        <f>'6.SINIF CA'!$B$18</f>
        <v>TÜR</v>
      </c>
      <c r="AD34" s="13" t="str">
        <f>'6.SINIF CA'!$C$18</f>
        <v>MAT</v>
      </c>
      <c r="AE34" s="13" t="str">
        <f>'6.SINIF CA'!$D$18</f>
        <v>DİN</v>
      </c>
      <c r="AF34" s="13" t="str">
        <f>'6.SINIF CA'!$E$18</f>
        <v>FEN</v>
      </c>
      <c r="AG34" s="13" t="str">
        <f>'6.SINIF CA'!$F$18</f>
        <v>SOS</v>
      </c>
      <c r="AH34" s="14" t="str">
        <f>'6.SINIF CA'!$G$18</f>
        <v>İNG</v>
      </c>
    </row>
    <row r="35" spans="1:34" s="3" customFormat="1">
      <c r="A35" s="15">
        <v>1</v>
      </c>
      <c r="B35" s="19" t="str">
        <f>'Formüllere Dokunmayın..!'!$E$4</f>
        <v>D</v>
      </c>
      <c r="C35" s="20" t="str">
        <f>'Formüllere Dokunmayın..!'!$E$19</f>
        <v xml:space="preserve">D </v>
      </c>
      <c r="D35" s="20" t="str">
        <f>'Formüllere Dokunmayın..!'!$E$34</f>
        <v>B</v>
      </c>
      <c r="E35" s="55" t="str">
        <f>'Formüllere Dokunmayın..!'!$E$49</f>
        <v>A</v>
      </c>
      <c r="F35" s="55" t="str">
        <f>'Formüllere Dokunmayın..!'!$E$64</f>
        <v>D</v>
      </c>
      <c r="G35" s="21" t="str">
        <f>'Formüllere Dokunmayın..!'!$E$79</f>
        <v>C</v>
      </c>
      <c r="H35" s="30"/>
      <c r="I35" s="31"/>
      <c r="J35" s="15">
        <v>1</v>
      </c>
      <c r="K35" s="19" t="str">
        <f>'Formüllere Dokunmayın..!'!$H$4</f>
        <v>C</v>
      </c>
      <c r="L35" s="20" t="str">
        <f>'Formüllere Dokunmayın..!'!$H$19</f>
        <v>A</v>
      </c>
      <c r="M35" s="20" t="str">
        <f>'Formüllere Dokunmayın..!'!$H$34</f>
        <v>B</v>
      </c>
      <c r="N35" s="55" t="str">
        <f>'Formüllere Dokunmayın..!'!$H$49</f>
        <v>A</v>
      </c>
      <c r="O35" s="55" t="str">
        <f>'Formüllere Dokunmayın..!'!$H$64</f>
        <v>C</v>
      </c>
      <c r="P35" s="21" t="str">
        <f>'Formüllere Dokunmayın..!'!$H$79</f>
        <v>D</v>
      </c>
      <c r="Q35" s="30"/>
      <c r="R35" s="31"/>
      <c r="S35" s="15">
        <v>1</v>
      </c>
      <c r="T35" s="19" t="str">
        <f>'Formüllere Dokunmayın..!'!$E$4</f>
        <v>D</v>
      </c>
      <c r="U35" s="20" t="str">
        <f>'Formüllere Dokunmayın..!'!$E$19</f>
        <v xml:space="preserve">D </v>
      </c>
      <c r="V35" s="20" t="str">
        <f>'Formüllere Dokunmayın..!'!$E$34</f>
        <v>B</v>
      </c>
      <c r="W35" s="55" t="str">
        <f>'Formüllere Dokunmayın..!'!$E$49</f>
        <v>A</v>
      </c>
      <c r="X35" s="55" t="str">
        <f>'Formüllere Dokunmayın..!'!$E$64</f>
        <v>D</v>
      </c>
      <c r="Y35" s="21" t="str">
        <f>'Formüllere Dokunmayın..!'!$E$79</f>
        <v>C</v>
      </c>
      <c r="Z35" s="30"/>
      <c r="AA35" s="31"/>
      <c r="AB35" s="15">
        <v>1</v>
      </c>
      <c r="AC35" s="19" t="str">
        <f>'Formüllere Dokunmayın..!'!$H$4</f>
        <v>C</v>
      </c>
      <c r="AD35" s="20" t="str">
        <f>'Formüllere Dokunmayın..!'!$H$19</f>
        <v>A</v>
      </c>
      <c r="AE35" s="20" t="str">
        <f>'Formüllere Dokunmayın..!'!$H$34</f>
        <v>B</v>
      </c>
      <c r="AF35" s="55" t="str">
        <f>'Formüllere Dokunmayın..!'!$H$49</f>
        <v>A</v>
      </c>
      <c r="AG35" s="55" t="str">
        <f>'Formüllere Dokunmayın..!'!$H$64</f>
        <v>C</v>
      </c>
      <c r="AH35" s="21" t="str">
        <f>'Formüllere Dokunmayın..!'!$H$79</f>
        <v>D</v>
      </c>
    </row>
    <row r="36" spans="1:34" s="3" customFormat="1">
      <c r="A36" s="16">
        <v>2</v>
      </c>
      <c r="B36" s="19" t="str">
        <f>'Formüllere Dokunmayın..!'!$E$5</f>
        <v>C</v>
      </c>
      <c r="C36" s="20" t="str">
        <f>'Formüllere Dokunmayın..!'!$E$20</f>
        <v>C</v>
      </c>
      <c r="D36" s="20" t="str">
        <f>'Formüllere Dokunmayın..!'!$E$35</f>
        <v>D</v>
      </c>
      <c r="E36" s="55" t="str">
        <f>'Formüllere Dokunmayın..!'!$E$50</f>
        <v>A</v>
      </c>
      <c r="F36" s="55" t="str">
        <f>'Formüllere Dokunmayın..!'!$E$65</f>
        <v>B</v>
      </c>
      <c r="G36" s="21" t="str">
        <f>'Formüllere Dokunmayın..!'!$E$80</f>
        <v>A</v>
      </c>
      <c r="H36" s="30"/>
      <c r="I36" s="31"/>
      <c r="J36" s="16">
        <v>2</v>
      </c>
      <c r="K36" s="19" t="str">
        <f>'Formüllere Dokunmayın..!'!$H$5</f>
        <v>A</v>
      </c>
      <c r="L36" s="20" t="str">
        <f>'Formüllere Dokunmayın..!'!$H$20</f>
        <v>D</v>
      </c>
      <c r="M36" s="20" t="str">
        <f>'Formüllere Dokunmayın..!'!$H$35</f>
        <v>D</v>
      </c>
      <c r="N36" s="55" t="str">
        <f>'Formüllere Dokunmayın..!'!$H$50</f>
        <v>C</v>
      </c>
      <c r="O36" s="55" t="str">
        <f>'Formüllere Dokunmayın..!'!$H$65</f>
        <v>C</v>
      </c>
      <c r="P36" s="21" t="str">
        <f>'Formüllere Dokunmayın..!'!$H$80</f>
        <v>C</v>
      </c>
      <c r="Q36" s="30"/>
      <c r="R36" s="31"/>
      <c r="S36" s="16">
        <v>2</v>
      </c>
      <c r="T36" s="19" t="str">
        <f>'Formüllere Dokunmayın..!'!$E$5</f>
        <v>C</v>
      </c>
      <c r="U36" s="20" t="str">
        <f>'Formüllere Dokunmayın..!'!$E$20</f>
        <v>C</v>
      </c>
      <c r="V36" s="20" t="str">
        <f>'Formüllere Dokunmayın..!'!$E$35</f>
        <v>D</v>
      </c>
      <c r="W36" s="55" t="str">
        <f>'Formüllere Dokunmayın..!'!$E$50</f>
        <v>A</v>
      </c>
      <c r="X36" s="55" t="str">
        <f>'Formüllere Dokunmayın..!'!$E$65</f>
        <v>B</v>
      </c>
      <c r="Y36" s="21" t="str">
        <f>'Formüllere Dokunmayın..!'!$E$80</f>
        <v>A</v>
      </c>
      <c r="Z36" s="30"/>
      <c r="AA36" s="31"/>
      <c r="AB36" s="16">
        <v>2</v>
      </c>
      <c r="AC36" s="19" t="str">
        <f>'Formüllere Dokunmayın..!'!$H$5</f>
        <v>A</v>
      </c>
      <c r="AD36" s="20" t="str">
        <f>'Formüllere Dokunmayın..!'!$H$20</f>
        <v>D</v>
      </c>
      <c r="AE36" s="20" t="str">
        <f>'Formüllere Dokunmayın..!'!$H$35</f>
        <v>D</v>
      </c>
      <c r="AF36" s="55" t="str">
        <f>'Formüllere Dokunmayın..!'!$H$50</f>
        <v>C</v>
      </c>
      <c r="AG36" s="55" t="str">
        <f>'Formüllere Dokunmayın..!'!$H$65</f>
        <v>C</v>
      </c>
      <c r="AH36" s="21" t="str">
        <f>'Formüllere Dokunmayın..!'!$H$80</f>
        <v>C</v>
      </c>
    </row>
    <row r="37" spans="1:34" s="3" customFormat="1">
      <c r="A37" s="16">
        <v>3</v>
      </c>
      <c r="B37" s="19" t="str">
        <f>'Formüllere Dokunmayın..!'!$E$6</f>
        <v>D</v>
      </c>
      <c r="C37" s="20" t="str">
        <f>'Formüllere Dokunmayın..!'!$E$21</f>
        <v>B</v>
      </c>
      <c r="D37" s="20" t="str">
        <f>'Formüllere Dokunmayın..!'!$E$36</f>
        <v>A</v>
      </c>
      <c r="E37" s="55" t="str">
        <f>'Formüllere Dokunmayın..!'!$E$51</f>
        <v>C</v>
      </c>
      <c r="F37" s="55" t="str">
        <f>'Formüllere Dokunmayın..!'!$E$66</f>
        <v>B</v>
      </c>
      <c r="G37" s="21" t="str">
        <f>'Formüllere Dokunmayın..!'!$E$81</f>
        <v>D</v>
      </c>
      <c r="H37" s="30"/>
      <c r="I37" s="31"/>
      <c r="J37" s="16">
        <v>3</v>
      </c>
      <c r="K37" s="19" t="str">
        <f>'Formüllere Dokunmayın..!'!$H$6</f>
        <v>C</v>
      </c>
      <c r="L37" s="20" t="str">
        <f>'Formüllere Dokunmayın..!'!$H$21</f>
        <v>C</v>
      </c>
      <c r="M37" s="20" t="str">
        <f>'Formüllere Dokunmayın..!'!$H$36</f>
        <v>D</v>
      </c>
      <c r="N37" s="55" t="str">
        <f>'Formüllere Dokunmayın..!'!$H$51</f>
        <v>C</v>
      </c>
      <c r="O37" s="55" t="str">
        <f>'Formüllere Dokunmayın..!'!$H$66</f>
        <v>A</v>
      </c>
      <c r="P37" s="21" t="str">
        <f>'Formüllere Dokunmayın..!'!$H$81</f>
        <v>A</v>
      </c>
      <c r="Q37" s="30"/>
      <c r="R37" s="31"/>
      <c r="S37" s="16">
        <v>3</v>
      </c>
      <c r="T37" s="19" t="str">
        <f>'Formüllere Dokunmayın..!'!$E$6</f>
        <v>D</v>
      </c>
      <c r="U37" s="20" t="str">
        <f>'Formüllere Dokunmayın..!'!$E$21</f>
        <v>B</v>
      </c>
      <c r="V37" s="20" t="str">
        <f>'Formüllere Dokunmayın..!'!$E$36</f>
        <v>A</v>
      </c>
      <c r="W37" s="55" t="str">
        <f>'Formüllere Dokunmayın..!'!$E$51</f>
        <v>C</v>
      </c>
      <c r="X37" s="55" t="str">
        <f>'Formüllere Dokunmayın..!'!$E$66</f>
        <v>B</v>
      </c>
      <c r="Y37" s="21" t="str">
        <f>'Formüllere Dokunmayın..!'!$E$81</f>
        <v>D</v>
      </c>
      <c r="Z37" s="30"/>
      <c r="AA37" s="31"/>
      <c r="AB37" s="16">
        <v>3</v>
      </c>
      <c r="AC37" s="19" t="str">
        <f>'Formüllere Dokunmayın..!'!$H$6</f>
        <v>C</v>
      </c>
      <c r="AD37" s="20" t="str">
        <f>'Formüllere Dokunmayın..!'!$H$21</f>
        <v>C</v>
      </c>
      <c r="AE37" s="20" t="str">
        <f>'Formüllere Dokunmayın..!'!$H$36</f>
        <v>D</v>
      </c>
      <c r="AF37" s="55" t="str">
        <f>'Formüllere Dokunmayın..!'!$H$51</f>
        <v>C</v>
      </c>
      <c r="AG37" s="55" t="str">
        <f>'Formüllere Dokunmayın..!'!$H$66</f>
        <v>A</v>
      </c>
      <c r="AH37" s="21" t="str">
        <f>'Formüllere Dokunmayın..!'!$H$81</f>
        <v>A</v>
      </c>
    </row>
    <row r="38" spans="1:34" s="3" customFormat="1">
      <c r="A38" s="16">
        <v>4</v>
      </c>
      <c r="B38" s="19" t="str">
        <f>'Formüllere Dokunmayın..!'!$E$7</f>
        <v>B</v>
      </c>
      <c r="C38" s="20" t="str">
        <f>'Formüllere Dokunmayın..!'!$E$22</f>
        <v>C</v>
      </c>
      <c r="D38" s="20" t="str">
        <f>'Formüllere Dokunmayın..!'!$E$37</f>
        <v>C</v>
      </c>
      <c r="E38" s="55" t="str">
        <f>'Formüllere Dokunmayın..!'!$E$52</f>
        <v>B</v>
      </c>
      <c r="F38" s="55" t="str">
        <f>'Formüllere Dokunmayın..!'!$E$67</f>
        <v>A</v>
      </c>
      <c r="G38" s="21" t="str">
        <f>'Formüllere Dokunmayın..!'!$E$82</f>
        <v>A</v>
      </c>
      <c r="H38" s="30"/>
      <c r="I38" s="31"/>
      <c r="J38" s="16">
        <v>4</v>
      </c>
      <c r="K38" s="19" t="str">
        <f>'Formüllere Dokunmayın..!'!$H$7</f>
        <v>B</v>
      </c>
      <c r="L38" s="20" t="str">
        <f>'Formüllere Dokunmayın..!'!$H$22</f>
        <v>B</v>
      </c>
      <c r="M38" s="20" t="str">
        <f>'Formüllere Dokunmayın..!'!$H$37</f>
        <v>C</v>
      </c>
      <c r="N38" s="55" t="str">
        <f>'Formüllere Dokunmayın..!'!$H$52</f>
        <v>A</v>
      </c>
      <c r="O38" s="55" t="str">
        <f>'Formüllere Dokunmayın..!'!$H$67</f>
        <v>A</v>
      </c>
      <c r="P38" s="21" t="str">
        <f>'Formüllere Dokunmayın..!'!$H$82</f>
        <v>B</v>
      </c>
      <c r="Q38" s="30"/>
      <c r="R38" s="31"/>
      <c r="S38" s="16">
        <v>4</v>
      </c>
      <c r="T38" s="19" t="str">
        <f>'Formüllere Dokunmayın..!'!$E$7</f>
        <v>B</v>
      </c>
      <c r="U38" s="20" t="str">
        <f>'Formüllere Dokunmayın..!'!$E$22</f>
        <v>C</v>
      </c>
      <c r="V38" s="20" t="str">
        <f>'Formüllere Dokunmayın..!'!$E$37</f>
        <v>C</v>
      </c>
      <c r="W38" s="55" t="str">
        <f>'Formüllere Dokunmayın..!'!$E$52</f>
        <v>B</v>
      </c>
      <c r="X38" s="55" t="str">
        <f>'Formüllere Dokunmayın..!'!$E$67</f>
        <v>A</v>
      </c>
      <c r="Y38" s="21" t="str">
        <f>'Formüllere Dokunmayın..!'!$E$82</f>
        <v>A</v>
      </c>
      <c r="Z38" s="30"/>
      <c r="AA38" s="31"/>
      <c r="AB38" s="16">
        <v>4</v>
      </c>
      <c r="AC38" s="19" t="str">
        <f>'Formüllere Dokunmayın..!'!$H$7</f>
        <v>B</v>
      </c>
      <c r="AD38" s="20" t="str">
        <f>'Formüllere Dokunmayın..!'!$H$22</f>
        <v>B</v>
      </c>
      <c r="AE38" s="20" t="str">
        <f>'Formüllere Dokunmayın..!'!$H$37</f>
        <v>C</v>
      </c>
      <c r="AF38" s="55" t="str">
        <f>'Formüllere Dokunmayın..!'!$H$52</f>
        <v>A</v>
      </c>
      <c r="AG38" s="55" t="str">
        <f>'Formüllere Dokunmayın..!'!$H$67</f>
        <v>A</v>
      </c>
      <c r="AH38" s="21" t="str">
        <f>'Formüllere Dokunmayın..!'!$H$82</f>
        <v>B</v>
      </c>
    </row>
    <row r="39" spans="1:34" s="3" customFormat="1">
      <c r="A39" s="16">
        <v>5</v>
      </c>
      <c r="B39" s="19" t="str">
        <f>'Formüllere Dokunmayın..!'!$E$8</f>
        <v>B</v>
      </c>
      <c r="C39" s="20" t="str">
        <f>'Formüllere Dokunmayın..!'!$E$23</f>
        <v>B</v>
      </c>
      <c r="D39" s="20" t="str">
        <f>'Formüllere Dokunmayın..!'!$E$38</f>
        <v>B</v>
      </c>
      <c r="E39" s="55" t="str">
        <f>'Formüllere Dokunmayın..!'!$E$53</f>
        <v>B</v>
      </c>
      <c r="F39" s="55" t="str">
        <f>'Formüllere Dokunmayın..!'!$E$68</f>
        <v>C</v>
      </c>
      <c r="G39" s="21" t="str">
        <f>'Formüllere Dokunmayın..!'!$E$83</f>
        <v>B</v>
      </c>
      <c r="H39" s="30"/>
      <c r="I39" s="31"/>
      <c r="J39" s="16">
        <v>5</v>
      </c>
      <c r="K39" s="19" t="str">
        <f>'Formüllere Dokunmayın..!'!$H$8</f>
        <v>B</v>
      </c>
      <c r="L39" s="20" t="str">
        <f>'Formüllere Dokunmayın..!'!$H$23</f>
        <v>A</v>
      </c>
      <c r="M39" s="20" t="str">
        <f>'Formüllere Dokunmayın..!'!$H$38</f>
        <v>A</v>
      </c>
      <c r="N39" s="55" t="str">
        <f>'Formüllere Dokunmayın..!'!$H$53</f>
        <v>C</v>
      </c>
      <c r="O39" s="55" t="str">
        <f>'Formüllere Dokunmayın..!'!$H$68</f>
        <v>D</v>
      </c>
      <c r="P39" s="21" t="str">
        <f>'Formüllere Dokunmayın..!'!$H$83</f>
        <v>C</v>
      </c>
      <c r="Q39" s="30"/>
      <c r="R39" s="31"/>
      <c r="S39" s="16">
        <v>5</v>
      </c>
      <c r="T39" s="19" t="str">
        <f>'Formüllere Dokunmayın..!'!$E$8</f>
        <v>B</v>
      </c>
      <c r="U39" s="20" t="str">
        <f>'Formüllere Dokunmayın..!'!$E$23</f>
        <v>B</v>
      </c>
      <c r="V39" s="20" t="str">
        <f>'Formüllere Dokunmayın..!'!$E$38</f>
        <v>B</v>
      </c>
      <c r="W39" s="55" t="str">
        <f>'Formüllere Dokunmayın..!'!$E$53</f>
        <v>B</v>
      </c>
      <c r="X39" s="55" t="str">
        <f>'Formüllere Dokunmayın..!'!$E$68</f>
        <v>C</v>
      </c>
      <c r="Y39" s="21" t="str">
        <f>'Formüllere Dokunmayın..!'!$E$83</f>
        <v>B</v>
      </c>
      <c r="Z39" s="30"/>
      <c r="AA39" s="31"/>
      <c r="AB39" s="16">
        <v>5</v>
      </c>
      <c r="AC39" s="19" t="str">
        <f>'Formüllere Dokunmayın..!'!$H$8</f>
        <v>B</v>
      </c>
      <c r="AD39" s="20" t="str">
        <f>'Formüllere Dokunmayın..!'!$H$23</f>
        <v>A</v>
      </c>
      <c r="AE39" s="20" t="str">
        <f>'Formüllere Dokunmayın..!'!$H$38</f>
        <v>A</v>
      </c>
      <c r="AF39" s="55" t="str">
        <f>'Formüllere Dokunmayın..!'!$H$53</f>
        <v>C</v>
      </c>
      <c r="AG39" s="55" t="str">
        <f>'Formüllere Dokunmayın..!'!$H$68</f>
        <v>D</v>
      </c>
      <c r="AH39" s="21" t="str">
        <f>'Formüllere Dokunmayın..!'!$H$83</f>
        <v>C</v>
      </c>
    </row>
    <row r="40" spans="1:34" s="3" customFormat="1">
      <c r="A40" s="16">
        <v>6</v>
      </c>
      <c r="B40" s="19" t="str">
        <f>'Formüllere Dokunmayın..!'!$E$9</f>
        <v>A</v>
      </c>
      <c r="C40" s="20" t="str">
        <f>'Formüllere Dokunmayın..!'!$E$24</f>
        <v>D</v>
      </c>
      <c r="D40" s="20" t="str">
        <f>'Formüllere Dokunmayın..!'!$E$39</f>
        <v>A</v>
      </c>
      <c r="E40" s="55" t="str">
        <f>'Formüllere Dokunmayın..!'!$E$54</f>
        <v>B</v>
      </c>
      <c r="F40" s="55" t="str">
        <f>'Formüllere Dokunmayın..!'!$E$69</f>
        <v>D</v>
      </c>
      <c r="G40" s="21" t="str">
        <f>'Formüllere Dokunmayın..!'!$E$84</f>
        <v>C</v>
      </c>
      <c r="H40" s="30"/>
      <c r="I40" s="31"/>
      <c r="J40" s="16">
        <v>6</v>
      </c>
      <c r="K40" s="19" t="str">
        <f>'Formüllere Dokunmayın..!'!$H$9</f>
        <v>D</v>
      </c>
      <c r="L40" s="20" t="str">
        <f>'Formüllere Dokunmayın..!'!$H$24</f>
        <v>B</v>
      </c>
      <c r="M40" s="20" t="str">
        <f>'Formüllere Dokunmayın..!'!$H$39</f>
        <v>B</v>
      </c>
      <c r="N40" s="55" t="str">
        <f>'Formüllere Dokunmayın..!'!$H$54</f>
        <v>A</v>
      </c>
      <c r="O40" s="55" t="str">
        <f>'Formüllere Dokunmayın..!'!$H$69</f>
        <v>D</v>
      </c>
      <c r="P40" s="21" t="str">
        <f>'Formüllere Dokunmayın..!'!$H$84</f>
        <v>C</v>
      </c>
      <c r="Q40" s="30"/>
      <c r="R40" s="31"/>
      <c r="S40" s="16">
        <v>6</v>
      </c>
      <c r="T40" s="19" t="str">
        <f>'Formüllere Dokunmayın..!'!$E$9</f>
        <v>A</v>
      </c>
      <c r="U40" s="20" t="str">
        <f>'Formüllere Dokunmayın..!'!$E$24</f>
        <v>D</v>
      </c>
      <c r="V40" s="20" t="str">
        <f>'Formüllere Dokunmayın..!'!$E$39</f>
        <v>A</v>
      </c>
      <c r="W40" s="55" t="str">
        <f>'Formüllere Dokunmayın..!'!$E$54</f>
        <v>B</v>
      </c>
      <c r="X40" s="55" t="str">
        <f>'Formüllere Dokunmayın..!'!$E$69</f>
        <v>D</v>
      </c>
      <c r="Y40" s="21" t="str">
        <f>'Formüllere Dokunmayın..!'!$E$84</f>
        <v>C</v>
      </c>
      <c r="Z40" s="30"/>
      <c r="AA40" s="31"/>
      <c r="AB40" s="16">
        <v>6</v>
      </c>
      <c r="AC40" s="19" t="str">
        <f>'Formüllere Dokunmayın..!'!$H$9</f>
        <v>D</v>
      </c>
      <c r="AD40" s="20" t="str">
        <f>'Formüllere Dokunmayın..!'!$H$24</f>
        <v>B</v>
      </c>
      <c r="AE40" s="20" t="str">
        <f>'Formüllere Dokunmayın..!'!$H$39</f>
        <v>B</v>
      </c>
      <c r="AF40" s="55" t="str">
        <f>'Formüllere Dokunmayın..!'!$H$54</f>
        <v>A</v>
      </c>
      <c r="AG40" s="55" t="str">
        <f>'Formüllere Dokunmayın..!'!$H$69</f>
        <v>D</v>
      </c>
      <c r="AH40" s="21" t="str">
        <f>'Formüllere Dokunmayın..!'!$H$84</f>
        <v>C</v>
      </c>
    </row>
    <row r="41" spans="1:34" s="3" customFormat="1">
      <c r="A41" s="16">
        <v>7</v>
      </c>
      <c r="B41" s="19" t="str">
        <f>'Formüllere Dokunmayın..!'!$E$10</f>
        <v>D</v>
      </c>
      <c r="C41" s="20" t="str">
        <f>'Formüllere Dokunmayın..!'!$E$25</f>
        <v>C</v>
      </c>
      <c r="D41" s="20" t="str">
        <f>'Formüllere Dokunmayın..!'!$E$40</f>
        <v>C</v>
      </c>
      <c r="E41" s="55" t="str">
        <f>'Formüllere Dokunmayın..!'!$E$55</f>
        <v>D</v>
      </c>
      <c r="F41" s="55" t="str">
        <f>'Formüllere Dokunmayın..!'!$E$70</f>
        <v>B</v>
      </c>
      <c r="G41" s="22" t="str">
        <f>'Formüllere Dokunmayın..!'!$E$85</f>
        <v>D</v>
      </c>
      <c r="H41" s="30"/>
      <c r="I41" s="31"/>
      <c r="J41" s="16">
        <v>7</v>
      </c>
      <c r="K41" s="19" t="str">
        <f>'Formüllere Dokunmayın..!'!$H$10</f>
        <v>B</v>
      </c>
      <c r="L41" s="20" t="str">
        <f>'Formüllere Dokunmayın..!'!$H$25</f>
        <v>A</v>
      </c>
      <c r="M41" s="20" t="str">
        <f>'Formüllere Dokunmayın..!'!$H$40</f>
        <v>D</v>
      </c>
      <c r="N41" s="55" t="str">
        <f>'Formüllere Dokunmayın..!'!$H$55</f>
        <v>D</v>
      </c>
      <c r="O41" s="55" t="str">
        <f>'Formüllere Dokunmayın..!'!$H$70</f>
        <v>B</v>
      </c>
      <c r="P41" s="22" t="str">
        <f>'Formüllere Dokunmayın..!'!$H$85</f>
        <v>A</v>
      </c>
      <c r="Q41" s="30"/>
      <c r="R41" s="31"/>
      <c r="S41" s="16">
        <v>7</v>
      </c>
      <c r="T41" s="19" t="str">
        <f>'Formüllere Dokunmayın..!'!$E$10</f>
        <v>D</v>
      </c>
      <c r="U41" s="20" t="str">
        <f>'Formüllere Dokunmayın..!'!$E$25</f>
        <v>C</v>
      </c>
      <c r="V41" s="20" t="str">
        <f>'Formüllere Dokunmayın..!'!$E$40</f>
        <v>C</v>
      </c>
      <c r="W41" s="55" t="str">
        <f>'Formüllere Dokunmayın..!'!$E$55</f>
        <v>D</v>
      </c>
      <c r="X41" s="55" t="str">
        <f>'Formüllere Dokunmayın..!'!$E$70</f>
        <v>B</v>
      </c>
      <c r="Y41" s="22" t="str">
        <f>'Formüllere Dokunmayın..!'!$E$85</f>
        <v>D</v>
      </c>
      <c r="Z41" s="30"/>
      <c r="AA41" s="31"/>
      <c r="AB41" s="16">
        <v>7</v>
      </c>
      <c r="AC41" s="19" t="str">
        <f>'Formüllere Dokunmayın..!'!$H$10</f>
        <v>B</v>
      </c>
      <c r="AD41" s="20" t="str">
        <f>'Formüllere Dokunmayın..!'!$H$25</f>
        <v>A</v>
      </c>
      <c r="AE41" s="20" t="str">
        <f>'Formüllere Dokunmayın..!'!$H$40</f>
        <v>D</v>
      </c>
      <c r="AF41" s="55" t="str">
        <f>'Formüllere Dokunmayın..!'!$H$55</f>
        <v>D</v>
      </c>
      <c r="AG41" s="55" t="str">
        <f>'Formüllere Dokunmayın..!'!$H$70</f>
        <v>B</v>
      </c>
      <c r="AH41" s="22" t="str">
        <f>'Formüllere Dokunmayın..!'!$H$85</f>
        <v>A</v>
      </c>
    </row>
    <row r="42" spans="1:34" s="3" customFormat="1">
      <c r="A42" s="16">
        <v>8</v>
      </c>
      <c r="B42" s="19" t="str">
        <f>'Formüllere Dokunmayın..!'!$E$11</f>
        <v>A</v>
      </c>
      <c r="C42" s="20" t="str">
        <f>'Formüllere Dokunmayın..!'!$E$26</f>
        <v>A</v>
      </c>
      <c r="D42" s="20" t="str">
        <f>'Formüllere Dokunmayın..!'!$E$41</f>
        <v>C</v>
      </c>
      <c r="E42" s="55" t="str">
        <f>'Formüllere Dokunmayın..!'!$E$56</f>
        <v>B</v>
      </c>
      <c r="F42" s="55" t="str">
        <f>'Formüllere Dokunmayın..!'!$E$71</f>
        <v>C</v>
      </c>
      <c r="G42" s="22" t="str">
        <f>'Formüllere Dokunmayın..!'!$E$86</f>
        <v>B</v>
      </c>
      <c r="H42" s="30"/>
      <c r="I42" s="31"/>
      <c r="J42" s="16">
        <v>8</v>
      </c>
      <c r="K42" s="19" t="str">
        <f>'Formüllere Dokunmayın..!'!$H$11</f>
        <v>A</v>
      </c>
      <c r="L42" s="20" t="str">
        <f>'Formüllere Dokunmayın..!'!$H$26</f>
        <v>A</v>
      </c>
      <c r="M42" s="20" t="str">
        <f>'Formüllere Dokunmayın..!'!$H$41</f>
        <v>C</v>
      </c>
      <c r="N42" s="55" t="str">
        <f>'Formüllere Dokunmayın..!'!$H$56</f>
        <v>B</v>
      </c>
      <c r="O42" s="55" t="str">
        <f>'Formüllere Dokunmayın..!'!$H$71</f>
        <v>C</v>
      </c>
      <c r="P42" s="22" t="str">
        <f>'Formüllere Dokunmayın..!'!$H$86</f>
        <v>B</v>
      </c>
      <c r="Q42" s="30"/>
      <c r="R42" s="31"/>
      <c r="S42" s="16">
        <v>8</v>
      </c>
      <c r="T42" s="19" t="str">
        <f>'Formüllere Dokunmayın..!'!$E$11</f>
        <v>A</v>
      </c>
      <c r="U42" s="20" t="str">
        <f>'Formüllere Dokunmayın..!'!$E$26</f>
        <v>A</v>
      </c>
      <c r="V42" s="20" t="str">
        <f>'Formüllere Dokunmayın..!'!$E$41</f>
        <v>C</v>
      </c>
      <c r="W42" s="55" t="str">
        <f>'Formüllere Dokunmayın..!'!$E$56</f>
        <v>B</v>
      </c>
      <c r="X42" s="55" t="str">
        <f>'Formüllere Dokunmayın..!'!$E$71</f>
        <v>C</v>
      </c>
      <c r="Y42" s="22" t="str">
        <f>'Formüllere Dokunmayın..!'!$E$86</f>
        <v>B</v>
      </c>
      <c r="Z42" s="30"/>
      <c r="AA42" s="31"/>
      <c r="AB42" s="16">
        <v>8</v>
      </c>
      <c r="AC42" s="19" t="str">
        <f>'Formüllere Dokunmayın..!'!$H$11</f>
        <v>A</v>
      </c>
      <c r="AD42" s="20" t="str">
        <f>'Formüllere Dokunmayın..!'!$H$26</f>
        <v>A</v>
      </c>
      <c r="AE42" s="20" t="str">
        <f>'Formüllere Dokunmayın..!'!$H$41</f>
        <v>C</v>
      </c>
      <c r="AF42" s="55" t="str">
        <f>'Formüllere Dokunmayın..!'!$H$56</f>
        <v>B</v>
      </c>
      <c r="AG42" s="55" t="str">
        <f>'Formüllere Dokunmayın..!'!$H$71</f>
        <v>C</v>
      </c>
      <c r="AH42" s="22" t="str">
        <f>'Formüllere Dokunmayın..!'!$H$86</f>
        <v>B</v>
      </c>
    </row>
    <row r="43" spans="1:34" s="3" customFormat="1">
      <c r="A43" s="16">
        <v>9</v>
      </c>
      <c r="B43" s="19" t="str">
        <f>'Formüllere Dokunmayın..!'!$E$12</f>
        <v>B</v>
      </c>
      <c r="C43" s="20" t="str">
        <f>'Formüllere Dokunmayın..!'!$E$27</f>
        <v>A</v>
      </c>
      <c r="D43" s="20" t="str">
        <f>'Formüllere Dokunmayın..!'!$E$42</f>
        <v>D</v>
      </c>
      <c r="E43" s="55" t="str">
        <f>'Formüllere Dokunmayın..!'!$E$57</f>
        <v>D</v>
      </c>
      <c r="F43" s="55" t="str">
        <f>'Formüllere Dokunmayın..!'!$E$72</f>
        <v>B</v>
      </c>
      <c r="G43" s="22" t="str">
        <f>'Formüllere Dokunmayın..!'!$E$87</f>
        <v>A</v>
      </c>
      <c r="H43" s="30"/>
      <c r="I43" s="31"/>
      <c r="J43" s="16">
        <v>9</v>
      </c>
      <c r="K43" s="19" t="str">
        <f>'Formüllere Dokunmayın..!'!$H$12</f>
        <v>D</v>
      </c>
      <c r="L43" s="20" t="str">
        <f>'Formüllere Dokunmayın..!'!$H$27</f>
        <v>C</v>
      </c>
      <c r="M43" s="20" t="str">
        <f>'Formüllere Dokunmayın..!'!$H$42</f>
        <v>C</v>
      </c>
      <c r="N43" s="55" t="str">
        <f>'Formüllere Dokunmayın..!'!$H$57</f>
        <v>D</v>
      </c>
      <c r="O43" s="55" t="str">
        <f>'Formüllere Dokunmayın..!'!$H$72</f>
        <v>B</v>
      </c>
      <c r="P43" s="22" t="str">
        <f>'Formüllere Dokunmayın..!'!$H$87</f>
        <v>D</v>
      </c>
      <c r="Q43" s="30"/>
      <c r="R43" s="31"/>
      <c r="S43" s="16">
        <v>9</v>
      </c>
      <c r="T43" s="19" t="str">
        <f>'Formüllere Dokunmayın..!'!$E$12</f>
        <v>B</v>
      </c>
      <c r="U43" s="20" t="str">
        <f>'Formüllere Dokunmayın..!'!$E$27</f>
        <v>A</v>
      </c>
      <c r="V43" s="20" t="str">
        <f>'Formüllere Dokunmayın..!'!$E$42</f>
        <v>D</v>
      </c>
      <c r="W43" s="55" t="str">
        <f>'Formüllere Dokunmayın..!'!$E$57</f>
        <v>D</v>
      </c>
      <c r="X43" s="55" t="str">
        <f>'Formüllere Dokunmayın..!'!$E$72</f>
        <v>B</v>
      </c>
      <c r="Y43" s="22" t="str">
        <f>'Formüllere Dokunmayın..!'!$E$87</f>
        <v>A</v>
      </c>
      <c r="Z43" s="30"/>
      <c r="AA43" s="31"/>
      <c r="AB43" s="16">
        <v>9</v>
      </c>
      <c r="AC43" s="19" t="str">
        <f>'Formüllere Dokunmayın..!'!$H$12</f>
        <v>D</v>
      </c>
      <c r="AD43" s="20" t="str">
        <f>'Formüllere Dokunmayın..!'!$H$27</f>
        <v>C</v>
      </c>
      <c r="AE43" s="20" t="str">
        <f>'Formüllere Dokunmayın..!'!$H$42</f>
        <v>C</v>
      </c>
      <c r="AF43" s="55" t="str">
        <f>'Formüllere Dokunmayın..!'!$H$57</f>
        <v>D</v>
      </c>
      <c r="AG43" s="55" t="str">
        <f>'Formüllere Dokunmayın..!'!$H$72</f>
        <v>B</v>
      </c>
      <c r="AH43" s="22" t="str">
        <f>'Formüllere Dokunmayın..!'!$H$87</f>
        <v>D</v>
      </c>
    </row>
    <row r="44" spans="1:34" s="3" customFormat="1">
      <c r="A44" s="16">
        <v>10</v>
      </c>
      <c r="B44" s="19" t="str">
        <f>'Formüllere Dokunmayın..!'!$E$13</f>
        <v>D</v>
      </c>
      <c r="C44" s="20" t="str">
        <f>'Formüllere Dokunmayın..!'!$E$28</f>
        <v>B</v>
      </c>
      <c r="D44" s="20" t="str">
        <f>'Formüllere Dokunmayın..!'!$E$43</f>
        <v>B</v>
      </c>
      <c r="E44" s="55" t="str">
        <f>'Formüllere Dokunmayın..!'!$E$58</f>
        <v>A</v>
      </c>
      <c r="F44" s="55" t="str">
        <f>'Formüllere Dokunmayın..!'!$E$73</f>
        <v>D</v>
      </c>
      <c r="G44" s="22" t="str">
        <f>'Formüllere Dokunmayın..!'!$E$88</f>
        <v>C</v>
      </c>
      <c r="H44" s="30"/>
      <c r="I44" s="31"/>
      <c r="J44" s="16">
        <v>10</v>
      </c>
      <c r="K44" s="19" t="str">
        <f>'Formüllere Dokunmayın..!'!$H$13</f>
        <v>A</v>
      </c>
      <c r="L44" s="20" t="str">
        <f>'Formüllere Dokunmayın..!'!$H$28</f>
        <v>D</v>
      </c>
      <c r="M44" s="20" t="str">
        <f>'Formüllere Dokunmayın..!'!$H$43</f>
        <v>A</v>
      </c>
      <c r="N44" s="55" t="str">
        <f>'Formüllere Dokunmayın..!'!$H$58</f>
        <v>B</v>
      </c>
      <c r="O44" s="55" t="str">
        <f>'Formüllere Dokunmayın..!'!$H$73</f>
        <v>D</v>
      </c>
      <c r="P44" s="22" t="str">
        <f>'Formüllere Dokunmayın..!'!$H$88</f>
        <v>C</v>
      </c>
      <c r="Q44" s="30"/>
      <c r="R44" s="31"/>
      <c r="S44" s="16">
        <v>10</v>
      </c>
      <c r="T44" s="19" t="str">
        <f>'Formüllere Dokunmayın..!'!$E$13</f>
        <v>D</v>
      </c>
      <c r="U44" s="20" t="str">
        <f>'Formüllere Dokunmayın..!'!$E$28</f>
        <v>B</v>
      </c>
      <c r="V44" s="20" t="str">
        <f>'Formüllere Dokunmayın..!'!$E$43</f>
        <v>B</v>
      </c>
      <c r="W44" s="55" t="str">
        <f>'Formüllere Dokunmayın..!'!$E$58</f>
        <v>A</v>
      </c>
      <c r="X44" s="55" t="str">
        <f>'Formüllere Dokunmayın..!'!$E$73</f>
        <v>D</v>
      </c>
      <c r="Y44" s="22" t="str">
        <f>'Formüllere Dokunmayın..!'!$E$88</f>
        <v>C</v>
      </c>
      <c r="Z44" s="30"/>
      <c r="AA44" s="31"/>
      <c r="AB44" s="16">
        <v>10</v>
      </c>
      <c r="AC44" s="19" t="str">
        <f>'Formüllere Dokunmayın..!'!$H$13</f>
        <v>A</v>
      </c>
      <c r="AD44" s="20" t="str">
        <f>'Formüllere Dokunmayın..!'!$H$28</f>
        <v>D</v>
      </c>
      <c r="AE44" s="20" t="str">
        <f>'Formüllere Dokunmayın..!'!$H$43</f>
        <v>A</v>
      </c>
      <c r="AF44" s="55" t="str">
        <f>'Formüllere Dokunmayın..!'!$H$58</f>
        <v>B</v>
      </c>
      <c r="AG44" s="55" t="str">
        <f>'Formüllere Dokunmayın..!'!$H$73</f>
        <v>D</v>
      </c>
      <c r="AH44" s="22" t="str">
        <f>'Formüllere Dokunmayın..!'!$H$88</f>
        <v>C</v>
      </c>
    </row>
    <row r="45" spans="1:34" s="3" customFormat="1">
      <c r="A45" s="16">
        <v>11</v>
      </c>
      <c r="B45" s="19" t="str">
        <f>'Formüllere Dokunmayın..!'!$E$14</f>
        <v>B</v>
      </c>
      <c r="C45" s="20" t="str">
        <f>'Formüllere Dokunmayın..!'!$E$29</f>
        <v>A</v>
      </c>
      <c r="D45" s="20" t="str">
        <f>'Formüllere Dokunmayın..!'!$E$44</f>
        <v>A</v>
      </c>
      <c r="E45" s="55" t="str">
        <f>'Formüllere Dokunmayın..!'!$E$59</f>
        <v>C</v>
      </c>
      <c r="F45" s="55" t="str">
        <f>'Formüllere Dokunmayın..!'!$E$74</f>
        <v>D</v>
      </c>
      <c r="G45" s="22" t="str">
        <f>'Formüllere Dokunmayın..!'!$E$89</f>
        <v>C</v>
      </c>
      <c r="H45" s="30"/>
      <c r="I45" s="31"/>
      <c r="J45" s="16">
        <v>11</v>
      </c>
      <c r="K45" s="19" t="str">
        <f>'Formüllere Dokunmayın..!'!$H$14</f>
        <v>B</v>
      </c>
      <c r="L45" s="20" t="str">
        <f>'Formüllere Dokunmayın..!'!$H$29</f>
        <v>B</v>
      </c>
      <c r="M45" s="20" t="str">
        <f>'Formüllere Dokunmayın..!'!$H$44</f>
        <v>B</v>
      </c>
      <c r="N45" s="55" t="str">
        <f>'Formüllere Dokunmayın..!'!$H$59</f>
        <v>B</v>
      </c>
      <c r="O45" s="55" t="str">
        <f>'Formüllere Dokunmayın..!'!$H$74</f>
        <v>C</v>
      </c>
      <c r="P45" s="22" t="str">
        <f>'Formüllere Dokunmayın..!'!$H$89</f>
        <v>B</v>
      </c>
      <c r="Q45" s="30"/>
      <c r="R45" s="31"/>
      <c r="S45" s="16">
        <v>11</v>
      </c>
      <c r="T45" s="19" t="str">
        <f>'Formüllere Dokunmayın..!'!$E$14</f>
        <v>B</v>
      </c>
      <c r="U45" s="20" t="str">
        <f>'Formüllere Dokunmayın..!'!$E$29</f>
        <v>A</v>
      </c>
      <c r="V45" s="20" t="str">
        <f>'Formüllere Dokunmayın..!'!$E$44</f>
        <v>A</v>
      </c>
      <c r="W45" s="55" t="str">
        <f>'Formüllere Dokunmayın..!'!$E$59</f>
        <v>C</v>
      </c>
      <c r="X45" s="55" t="str">
        <f>'Formüllere Dokunmayın..!'!$E$74</f>
        <v>D</v>
      </c>
      <c r="Y45" s="22" t="str">
        <f>'Formüllere Dokunmayın..!'!$E$89</f>
        <v>C</v>
      </c>
      <c r="Z45" s="30"/>
      <c r="AA45" s="31"/>
      <c r="AB45" s="16">
        <v>11</v>
      </c>
      <c r="AC45" s="19" t="str">
        <f>'Formüllere Dokunmayın..!'!$H$14</f>
        <v>B</v>
      </c>
      <c r="AD45" s="20" t="str">
        <f>'Formüllere Dokunmayın..!'!$H$29</f>
        <v>B</v>
      </c>
      <c r="AE45" s="20" t="str">
        <f>'Formüllere Dokunmayın..!'!$H$44</f>
        <v>B</v>
      </c>
      <c r="AF45" s="55" t="str">
        <f>'Formüllere Dokunmayın..!'!$H$59</f>
        <v>B</v>
      </c>
      <c r="AG45" s="55" t="str">
        <f>'Formüllere Dokunmayın..!'!$H$74</f>
        <v>C</v>
      </c>
      <c r="AH45" s="22" t="str">
        <f>'Formüllere Dokunmayın..!'!$H$89</f>
        <v>B</v>
      </c>
    </row>
    <row r="46" spans="1:34" s="3" customFormat="1">
      <c r="A46" s="16">
        <v>12</v>
      </c>
      <c r="B46" s="19" t="str">
        <f>'Formüllere Dokunmayın..!'!$E$15</f>
        <v>B</v>
      </c>
      <c r="C46" s="20" t="str">
        <f>'Formüllere Dokunmayın..!'!$E$30</f>
        <v>B</v>
      </c>
      <c r="D46" s="20" t="str">
        <f>'Formüllere Dokunmayın..!'!$E$45</f>
        <v>C</v>
      </c>
      <c r="E46" s="55" t="str">
        <f>'Formüllere Dokunmayın..!'!$E$60</f>
        <v>A</v>
      </c>
      <c r="F46" s="55" t="str">
        <f>'Formüllere Dokunmayın..!'!$E$75</f>
        <v>A</v>
      </c>
      <c r="G46" s="22" t="str">
        <f>'Formüllere Dokunmayın..!'!$E$90</f>
        <v>B</v>
      </c>
      <c r="H46" s="30"/>
      <c r="I46" s="31"/>
      <c r="J46" s="16">
        <v>12</v>
      </c>
      <c r="K46" s="19" t="str">
        <f>'Formüllere Dokunmayın..!'!$H$15</f>
        <v>B</v>
      </c>
      <c r="L46" s="20" t="str">
        <f>'Formüllere Dokunmayın..!'!$H$30</f>
        <v>C</v>
      </c>
      <c r="M46" s="20" t="str">
        <f>'Formüllere Dokunmayın..!'!$H$45</f>
        <v>C</v>
      </c>
      <c r="N46" s="55" t="str">
        <f>'Formüllere Dokunmayın..!'!$H$60</f>
        <v>B</v>
      </c>
      <c r="O46" s="55" t="str">
        <f>'Formüllere Dokunmayın..!'!$H$75</f>
        <v>A</v>
      </c>
      <c r="P46" s="22" t="str">
        <f>'Formüllere Dokunmayın..!'!$H$90</f>
        <v>A</v>
      </c>
      <c r="Q46" s="30"/>
      <c r="R46" s="31"/>
      <c r="S46" s="16">
        <v>12</v>
      </c>
      <c r="T46" s="19" t="str">
        <f>'Formüllere Dokunmayın..!'!$E$15</f>
        <v>B</v>
      </c>
      <c r="U46" s="20" t="str">
        <f>'Formüllere Dokunmayın..!'!$E$30</f>
        <v>B</v>
      </c>
      <c r="V46" s="20" t="str">
        <f>'Formüllere Dokunmayın..!'!$E$45</f>
        <v>C</v>
      </c>
      <c r="W46" s="55" t="str">
        <f>'Formüllere Dokunmayın..!'!$E$60</f>
        <v>A</v>
      </c>
      <c r="X46" s="55" t="str">
        <f>'Formüllere Dokunmayın..!'!$E$75</f>
        <v>A</v>
      </c>
      <c r="Y46" s="22" t="str">
        <f>'Formüllere Dokunmayın..!'!$E$90</f>
        <v>B</v>
      </c>
      <c r="Z46" s="30"/>
      <c r="AA46" s="31"/>
      <c r="AB46" s="16">
        <v>12</v>
      </c>
      <c r="AC46" s="19" t="str">
        <f>'Formüllere Dokunmayın..!'!$H$15</f>
        <v>B</v>
      </c>
      <c r="AD46" s="20" t="str">
        <f>'Formüllere Dokunmayın..!'!$H$30</f>
        <v>C</v>
      </c>
      <c r="AE46" s="20" t="str">
        <f>'Formüllere Dokunmayın..!'!$H$45</f>
        <v>C</v>
      </c>
      <c r="AF46" s="55" t="str">
        <f>'Formüllere Dokunmayın..!'!$H$60</f>
        <v>B</v>
      </c>
      <c r="AG46" s="55" t="str">
        <f>'Formüllere Dokunmayın..!'!$H$75</f>
        <v>A</v>
      </c>
      <c r="AH46" s="22" t="str">
        <f>'Formüllere Dokunmayın..!'!$H$90</f>
        <v>A</v>
      </c>
    </row>
    <row r="47" spans="1:34" s="3" customFormat="1">
      <c r="A47" s="16">
        <v>13</v>
      </c>
      <c r="B47" s="19" t="str">
        <f>'Formüllere Dokunmayın..!'!$E$16</f>
        <v>C</v>
      </c>
      <c r="C47" s="20" t="str">
        <f>'Formüllere Dokunmayın..!'!$E$31</f>
        <v>C</v>
      </c>
      <c r="D47" s="20" t="str">
        <f>'Formüllere Dokunmayın..!'!$E$46</f>
        <v>D</v>
      </c>
      <c r="E47" s="55" t="str">
        <f>'Formüllere Dokunmayın..!'!$E$61</f>
        <v>C</v>
      </c>
      <c r="F47" s="55" t="str">
        <f>'Formüllere Dokunmayın..!'!$E$76</f>
        <v>A</v>
      </c>
      <c r="G47" s="22" t="str">
        <f>'Formüllere Dokunmayın..!'!$E$91</f>
        <v>A</v>
      </c>
      <c r="H47" s="30"/>
      <c r="I47" s="31"/>
      <c r="J47" s="16">
        <v>13</v>
      </c>
      <c r="K47" s="19" t="str">
        <f>'Formüllere Dokunmayın..!'!$H$16</f>
        <v>D</v>
      </c>
      <c r="L47" s="20" t="str">
        <f>'Formüllere Dokunmayın..!'!$H$31</f>
        <v>B</v>
      </c>
      <c r="M47" s="20" t="str">
        <f>'Formüllere Dokunmayın..!'!$H$46</f>
        <v>A</v>
      </c>
      <c r="N47" s="55" t="str">
        <f>'Formüllere Dokunmayın..!'!$H$61</f>
        <v>C</v>
      </c>
      <c r="O47" s="55" t="str">
        <f>'Formüllere Dokunmayın..!'!$H$76</f>
        <v>B</v>
      </c>
      <c r="P47" s="22" t="str">
        <f>'Formüllere Dokunmayın..!'!$H$91</f>
        <v>D</v>
      </c>
      <c r="Q47" s="30"/>
      <c r="R47" s="31"/>
      <c r="S47" s="16">
        <v>13</v>
      </c>
      <c r="T47" s="19" t="str">
        <f>'Formüllere Dokunmayın..!'!$E$16</f>
        <v>C</v>
      </c>
      <c r="U47" s="20" t="str">
        <f>'Formüllere Dokunmayın..!'!$E$31</f>
        <v>C</v>
      </c>
      <c r="V47" s="20" t="str">
        <f>'Formüllere Dokunmayın..!'!$E$46</f>
        <v>D</v>
      </c>
      <c r="W47" s="55" t="str">
        <f>'Formüllere Dokunmayın..!'!$E$61</f>
        <v>C</v>
      </c>
      <c r="X47" s="55" t="str">
        <f>'Formüllere Dokunmayın..!'!$E$76</f>
        <v>A</v>
      </c>
      <c r="Y47" s="22" t="str">
        <f>'Formüllere Dokunmayın..!'!$E$91</f>
        <v>A</v>
      </c>
      <c r="Z47" s="30"/>
      <c r="AA47" s="31"/>
      <c r="AB47" s="16">
        <v>13</v>
      </c>
      <c r="AC47" s="19" t="str">
        <f>'Formüllere Dokunmayın..!'!$H$16</f>
        <v>D</v>
      </c>
      <c r="AD47" s="20" t="str">
        <f>'Formüllere Dokunmayın..!'!$H$31</f>
        <v>B</v>
      </c>
      <c r="AE47" s="20" t="str">
        <f>'Formüllere Dokunmayın..!'!$H$46</f>
        <v>A</v>
      </c>
      <c r="AF47" s="55" t="str">
        <f>'Formüllere Dokunmayın..!'!$H$61</f>
        <v>C</v>
      </c>
      <c r="AG47" s="55" t="str">
        <f>'Formüllere Dokunmayın..!'!$H$76</f>
        <v>B</v>
      </c>
      <c r="AH47" s="22" t="str">
        <f>'Formüllere Dokunmayın..!'!$H$91</f>
        <v>D</v>
      </c>
    </row>
    <row r="48" spans="1:34" s="3" customFormat="1">
      <c r="A48" s="16">
        <v>14</v>
      </c>
      <c r="B48" s="19" t="str">
        <f>'Formüllere Dokunmayın..!'!$E$17</f>
        <v>A</v>
      </c>
      <c r="C48" s="20" t="str">
        <f>'Formüllere Dokunmayın..!'!$E$32</f>
        <v>D</v>
      </c>
      <c r="D48" s="20" t="str">
        <f>'Formüllere Dokunmayın..!'!$E$47</f>
        <v>D</v>
      </c>
      <c r="E48" s="55" t="str">
        <f>'Formüllere Dokunmayın..!'!$E$62</f>
        <v>C</v>
      </c>
      <c r="F48" s="55" t="str">
        <f>'Formüllere Dokunmayın..!'!$E$77</f>
        <v>C</v>
      </c>
      <c r="G48" s="22" t="str">
        <f>'Formüllere Dokunmayın..!'!$E$92</f>
        <v>C</v>
      </c>
      <c r="H48" s="30"/>
      <c r="I48" s="31"/>
      <c r="J48" s="16">
        <v>14</v>
      </c>
      <c r="K48" s="19" t="str">
        <f>'Formüllere Dokunmayın..!'!$H$17</f>
        <v>C</v>
      </c>
      <c r="L48" s="20" t="str">
        <f>'Formüllere Dokunmayın..!'!$H$32</f>
        <v>C</v>
      </c>
      <c r="M48" s="20" t="str">
        <f>'Formüllere Dokunmayın..!'!$H$47</f>
        <v>D</v>
      </c>
      <c r="N48" s="55" t="str">
        <f>'Formüllere Dokunmayın..!'!$H$62</f>
        <v>A</v>
      </c>
      <c r="O48" s="55" t="str">
        <f>'Formüllere Dokunmayın..!'!$H$77</f>
        <v>B</v>
      </c>
      <c r="P48" s="22" t="str">
        <f>'Formüllere Dokunmayın..!'!$H$92</f>
        <v>A</v>
      </c>
      <c r="Q48" s="30"/>
      <c r="R48" s="31"/>
      <c r="S48" s="16">
        <v>14</v>
      </c>
      <c r="T48" s="19" t="str">
        <f>'Formüllere Dokunmayın..!'!$E$17</f>
        <v>A</v>
      </c>
      <c r="U48" s="20" t="str">
        <f>'Formüllere Dokunmayın..!'!$E$32</f>
        <v>D</v>
      </c>
      <c r="V48" s="20" t="str">
        <f>'Formüllere Dokunmayın..!'!$E$47</f>
        <v>D</v>
      </c>
      <c r="W48" s="55" t="str">
        <f>'Formüllere Dokunmayın..!'!$E$62</f>
        <v>C</v>
      </c>
      <c r="X48" s="55" t="str">
        <f>'Formüllere Dokunmayın..!'!$E$77</f>
        <v>C</v>
      </c>
      <c r="Y48" s="22" t="str">
        <f>'Formüllere Dokunmayın..!'!$E$92</f>
        <v>C</v>
      </c>
      <c r="Z48" s="30"/>
      <c r="AA48" s="31"/>
      <c r="AB48" s="16">
        <v>14</v>
      </c>
      <c r="AC48" s="19" t="str">
        <f>'Formüllere Dokunmayın..!'!$H$17</f>
        <v>C</v>
      </c>
      <c r="AD48" s="20" t="str">
        <f>'Formüllere Dokunmayın..!'!$H$32</f>
        <v>C</v>
      </c>
      <c r="AE48" s="20" t="str">
        <f>'Formüllere Dokunmayın..!'!$H$47</f>
        <v>D</v>
      </c>
      <c r="AF48" s="55" t="str">
        <f>'Formüllere Dokunmayın..!'!$H$62</f>
        <v>A</v>
      </c>
      <c r="AG48" s="55" t="str">
        <f>'Formüllere Dokunmayın..!'!$H$77</f>
        <v>B</v>
      </c>
      <c r="AH48" s="22" t="str">
        <f>'Formüllere Dokunmayın..!'!$H$92</f>
        <v>A</v>
      </c>
    </row>
    <row r="49" spans="1:34" s="3" customFormat="1" ht="15.75" thickBot="1">
      <c r="A49" s="17">
        <v>15</v>
      </c>
      <c r="B49" s="25" t="str">
        <f>'Formüllere Dokunmayın..!'!$E$18</f>
        <v>C</v>
      </c>
      <c r="C49" s="26" t="str">
        <f>'Formüllere Dokunmayın..!'!$E$33</f>
        <v>A</v>
      </c>
      <c r="D49" s="26" t="str">
        <f>'Formüllere Dokunmayın..!'!$E$48</f>
        <v>B</v>
      </c>
      <c r="E49" s="56" t="str">
        <f>'Formüllere Dokunmayın..!'!$E$63</f>
        <v>A</v>
      </c>
      <c r="F49" s="56" t="str">
        <f>'Formüllere Dokunmayın..!'!$E$78</f>
        <v>C</v>
      </c>
      <c r="G49" s="23" t="str">
        <f>'Formüllere Dokunmayın..!'!$E$93</f>
        <v>D</v>
      </c>
      <c r="H49" s="30"/>
      <c r="I49" s="31"/>
      <c r="J49" s="17">
        <v>15</v>
      </c>
      <c r="K49" s="25" t="str">
        <f>'Formüllere Dokunmayın..!'!$H$18</f>
        <v>D</v>
      </c>
      <c r="L49" s="26" t="str">
        <f>'Formüllere Dokunmayın..!'!$H$33</f>
        <v xml:space="preserve">D </v>
      </c>
      <c r="M49" s="26" t="str">
        <f>'Formüllere Dokunmayın..!'!$H$48</f>
        <v>B</v>
      </c>
      <c r="N49" s="56" t="str">
        <f>'Formüllere Dokunmayın..!'!$H$63</f>
        <v>A</v>
      </c>
      <c r="O49" s="56" t="str">
        <f>'Formüllere Dokunmayın..!'!$H$78</f>
        <v>D</v>
      </c>
      <c r="P49" s="23" t="str">
        <f>'Formüllere Dokunmayın..!'!$H$93</f>
        <v>C</v>
      </c>
      <c r="Q49" s="30"/>
      <c r="R49" s="31"/>
      <c r="S49" s="17">
        <v>15</v>
      </c>
      <c r="T49" s="25" t="str">
        <f>'Formüllere Dokunmayın..!'!$E$18</f>
        <v>C</v>
      </c>
      <c r="U49" s="26" t="str">
        <f>'Formüllere Dokunmayın..!'!$E$33</f>
        <v>A</v>
      </c>
      <c r="V49" s="26" t="str">
        <f>'Formüllere Dokunmayın..!'!$E$48</f>
        <v>B</v>
      </c>
      <c r="W49" s="56" t="str">
        <f>'Formüllere Dokunmayın..!'!$E$63</f>
        <v>A</v>
      </c>
      <c r="X49" s="56" t="str">
        <f>'Formüllere Dokunmayın..!'!$E$78</f>
        <v>C</v>
      </c>
      <c r="Y49" s="23" t="str">
        <f>'Formüllere Dokunmayın..!'!$E$93</f>
        <v>D</v>
      </c>
      <c r="Z49" s="30"/>
      <c r="AA49" s="31"/>
      <c r="AB49" s="17">
        <v>15</v>
      </c>
      <c r="AC49" s="25" t="str">
        <f>'Formüllere Dokunmayın..!'!$H$18</f>
        <v>D</v>
      </c>
      <c r="AD49" s="26" t="str">
        <f>'Formüllere Dokunmayın..!'!$H$33</f>
        <v xml:space="preserve">D </v>
      </c>
      <c r="AE49" s="26" t="str">
        <f>'Formüllere Dokunmayın..!'!$H$48</f>
        <v>B</v>
      </c>
      <c r="AF49" s="56" t="str">
        <f>'Formüllere Dokunmayın..!'!$H$63</f>
        <v>A</v>
      </c>
      <c r="AG49" s="56" t="str">
        <f>'Formüllere Dokunmayın..!'!$H$78</f>
        <v>D</v>
      </c>
      <c r="AH49" s="23" t="str">
        <f>'Formüllere Dokunmayın..!'!$H$93</f>
        <v>C</v>
      </c>
    </row>
    <row r="50" spans="1:34" s="3" customFormat="1" ht="15.75" thickBot="1">
      <c r="A50" s="36"/>
      <c r="B50" s="36"/>
      <c r="C50" s="36"/>
      <c r="D50" s="36"/>
      <c r="E50" s="36"/>
      <c r="F50" s="36"/>
      <c r="G50" s="36"/>
      <c r="H50" s="37"/>
      <c r="I50" s="38"/>
      <c r="J50" s="36"/>
      <c r="K50" s="36"/>
      <c r="L50" s="36"/>
      <c r="M50" s="36"/>
      <c r="N50" s="36"/>
      <c r="O50" s="36"/>
      <c r="P50" s="36"/>
      <c r="Q50" s="37"/>
      <c r="R50" s="38"/>
      <c r="S50" s="36"/>
      <c r="T50" s="36"/>
      <c r="U50" s="36"/>
      <c r="V50" s="36"/>
      <c r="W50" s="36"/>
      <c r="X50" s="36"/>
      <c r="Y50" s="36"/>
      <c r="Z50" s="37"/>
      <c r="AA50" s="38"/>
      <c r="AB50" s="36"/>
      <c r="AC50" s="36"/>
      <c r="AD50" s="36"/>
      <c r="AE50" s="36"/>
      <c r="AF50" s="36"/>
      <c r="AG50" s="36"/>
      <c r="AH50" s="36"/>
    </row>
    <row r="51" spans="1:34" ht="15.75" thickBot="1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  <c r="O51" s="39"/>
      <c r="P51" s="39"/>
      <c r="Q51" s="40"/>
      <c r="R51" s="41"/>
      <c r="S51" s="39"/>
      <c r="T51" s="39"/>
      <c r="U51" s="39"/>
      <c r="V51" s="39"/>
      <c r="W51" s="39"/>
      <c r="X51" s="39"/>
      <c r="Y51" s="39"/>
      <c r="Z51" s="40"/>
      <c r="AA51" s="41"/>
      <c r="AB51" s="39"/>
      <c r="AC51" s="39"/>
      <c r="AD51" s="39"/>
      <c r="AE51" s="39"/>
      <c r="AF51" s="39"/>
      <c r="AG51" s="39"/>
      <c r="AH51" s="39"/>
    </row>
    <row r="52" spans="1:34" s="3" customFormat="1">
      <c r="A52" s="98"/>
      <c r="B52" s="99"/>
      <c r="C52" s="99"/>
      <c r="D52" s="99"/>
      <c r="E52" s="99"/>
      <c r="F52" s="99"/>
      <c r="G52" s="100"/>
      <c r="H52" s="30"/>
      <c r="I52" s="31"/>
      <c r="J52" s="98"/>
      <c r="K52" s="99"/>
      <c r="L52" s="99"/>
      <c r="M52" s="99"/>
      <c r="N52" s="99"/>
      <c r="O52" s="99"/>
      <c r="P52" s="100"/>
      <c r="Q52" s="30"/>
      <c r="R52" s="31"/>
      <c r="S52" s="98"/>
      <c r="T52" s="99"/>
      <c r="U52" s="99"/>
      <c r="V52" s="99"/>
      <c r="W52" s="99"/>
      <c r="X52" s="99"/>
      <c r="Y52" s="100"/>
      <c r="Z52" s="30"/>
      <c r="AA52" s="31"/>
      <c r="AB52" s="98"/>
      <c r="AC52" s="99"/>
      <c r="AD52" s="99"/>
      <c r="AE52" s="99"/>
      <c r="AF52" s="99"/>
      <c r="AG52" s="99"/>
      <c r="AH52" s="100"/>
    </row>
    <row r="53" spans="1:34" s="3" customFormat="1">
      <c r="A53" s="101"/>
      <c r="B53" s="90"/>
      <c r="C53" s="90"/>
      <c r="D53" s="90"/>
      <c r="E53" s="90"/>
      <c r="F53" s="90"/>
      <c r="G53" s="102"/>
      <c r="H53" s="30"/>
      <c r="I53" s="31"/>
      <c r="J53" s="101"/>
      <c r="K53" s="90"/>
      <c r="L53" s="90"/>
      <c r="M53" s="90"/>
      <c r="N53" s="90"/>
      <c r="O53" s="90"/>
      <c r="P53" s="102"/>
      <c r="Q53" s="30"/>
      <c r="R53" s="31"/>
      <c r="S53" s="101"/>
      <c r="T53" s="90"/>
      <c r="U53" s="90"/>
      <c r="V53" s="90"/>
      <c r="W53" s="90"/>
      <c r="X53" s="90"/>
      <c r="Y53" s="102"/>
      <c r="Z53" s="30"/>
      <c r="AA53" s="31"/>
      <c r="AB53" s="101"/>
      <c r="AC53" s="90"/>
      <c r="AD53" s="90"/>
      <c r="AE53" s="90"/>
      <c r="AF53" s="90"/>
      <c r="AG53" s="90"/>
      <c r="AH53" s="102"/>
    </row>
    <row r="54" spans="1:34" s="3" customFormat="1" ht="15.75" thickBot="1">
      <c r="A54" s="103"/>
      <c r="B54" s="104"/>
      <c r="C54" s="104"/>
      <c r="D54" s="104"/>
      <c r="E54" s="104"/>
      <c r="F54" s="104"/>
      <c r="G54" s="105"/>
      <c r="H54" s="30"/>
      <c r="I54" s="31"/>
      <c r="J54" s="103"/>
      <c r="K54" s="104"/>
      <c r="L54" s="104"/>
      <c r="M54" s="104"/>
      <c r="N54" s="104"/>
      <c r="O54" s="104"/>
      <c r="P54" s="105"/>
      <c r="Q54" s="30"/>
      <c r="R54" s="31"/>
      <c r="S54" s="103"/>
      <c r="T54" s="104"/>
      <c r="U54" s="104"/>
      <c r="V54" s="104"/>
      <c r="W54" s="104"/>
      <c r="X54" s="104"/>
      <c r="Y54" s="105"/>
      <c r="Z54" s="30"/>
      <c r="AA54" s="31"/>
      <c r="AB54" s="103"/>
      <c r="AC54" s="104"/>
      <c r="AD54" s="104"/>
      <c r="AE54" s="104"/>
      <c r="AF54" s="104"/>
      <c r="AG54" s="104"/>
      <c r="AH54" s="105"/>
    </row>
    <row r="55" spans="1:34" s="18" customFormat="1" ht="24" thickBot="1">
      <c r="A55" s="95" t="str">
        <f>"RİTMİK EĞİTİM YAYINLARI"&amp;" - "&amp;'6.SINIF CA'!$B$4</f>
        <v>RİTMİK EĞİTİM YAYINLARI - 6.SINIF</v>
      </c>
      <c r="B55" s="96"/>
      <c r="C55" s="96"/>
      <c r="D55" s="96"/>
      <c r="E55" s="96"/>
      <c r="F55" s="96"/>
      <c r="G55" s="97"/>
      <c r="H55" s="33"/>
      <c r="I55" s="34"/>
      <c r="J55" s="95" t="str">
        <f>"RİTMİK EĞİTİM YAYINLARI"&amp;" - "&amp;'6.SINIF CA'!$B$4</f>
        <v>RİTMİK EĞİTİM YAYINLARI - 6.SINIF</v>
      </c>
      <c r="K55" s="96"/>
      <c r="L55" s="96"/>
      <c r="M55" s="96"/>
      <c r="N55" s="96"/>
      <c r="O55" s="96"/>
      <c r="P55" s="97"/>
      <c r="Q55" s="33"/>
      <c r="R55" s="34"/>
      <c r="S55" s="95" t="str">
        <f>"RİTMİK EĞİTİM YAYINLARI"&amp;" - "&amp;'6.SINIF CA'!$B$4</f>
        <v>RİTMİK EĞİTİM YAYINLARI - 6.SINIF</v>
      </c>
      <c r="T55" s="96"/>
      <c r="U55" s="96"/>
      <c r="V55" s="96"/>
      <c r="W55" s="96"/>
      <c r="X55" s="96"/>
      <c r="Y55" s="97"/>
      <c r="Z55" s="33"/>
      <c r="AA55" s="34"/>
      <c r="AB55" s="95" t="str">
        <f>"RİTMİK EĞİTİM YAYINLARI"&amp;" - "&amp;'6.SINIF CA'!$B$4</f>
        <v>RİTMİK EĞİTİM YAYINLARI - 6.SINIF</v>
      </c>
      <c r="AC55" s="96"/>
      <c r="AD55" s="96"/>
      <c r="AE55" s="96"/>
      <c r="AF55" s="96"/>
      <c r="AG55" s="96"/>
      <c r="AH55" s="97"/>
    </row>
    <row r="56" spans="1:34" ht="15.75" customHeight="1" thickBot="1">
      <c r="A56" s="107" t="str">
        <f>"DENEME"&amp;" - "&amp;'6.SINIF CA'!$B$5&amp;" A"&amp;" - "&amp;"CEVAP ANAHTARI"</f>
        <v>DENEME - 3 A - CEVAP ANAHTARI</v>
      </c>
      <c r="B56" s="108"/>
      <c r="C56" s="108"/>
      <c r="D56" s="108"/>
      <c r="E56" s="108"/>
      <c r="F56" s="108"/>
      <c r="G56" s="109"/>
      <c r="H56" s="35"/>
      <c r="I56" s="32"/>
      <c r="J56" s="107" t="str">
        <f>"DENEME"&amp;" - "&amp;'6.SINIF CA'!$B$5&amp;" B"&amp;" - "&amp;"CEVAP ANAHTARI"</f>
        <v>DENEME - 3 B - CEVAP ANAHTARI</v>
      </c>
      <c r="K56" s="108"/>
      <c r="L56" s="108"/>
      <c r="M56" s="108"/>
      <c r="N56" s="108"/>
      <c r="O56" s="108"/>
      <c r="P56" s="109"/>
      <c r="Q56" s="35"/>
      <c r="R56" s="32"/>
      <c r="S56" s="107" t="str">
        <f>"DENEME"&amp;" - "&amp;'6.SINIF CA'!$B$5&amp;" A"&amp;" - "&amp;"CEVAP ANAHTARI"</f>
        <v>DENEME - 3 A - CEVAP ANAHTARI</v>
      </c>
      <c r="T56" s="108"/>
      <c r="U56" s="108"/>
      <c r="V56" s="108"/>
      <c r="W56" s="108"/>
      <c r="X56" s="108"/>
      <c r="Y56" s="109"/>
      <c r="Z56" s="35"/>
      <c r="AA56" s="32"/>
      <c r="AB56" s="107" t="str">
        <f>"DENEME"&amp;" - "&amp;'6.SINIF CA'!$B$5&amp;" B"&amp;" - "&amp;"CEVAP ANAHTARI"</f>
        <v>DENEME - 3 B - CEVAP ANAHTARI</v>
      </c>
      <c r="AC56" s="108"/>
      <c r="AD56" s="108"/>
      <c r="AE56" s="108"/>
      <c r="AF56" s="108"/>
      <c r="AG56" s="108"/>
      <c r="AH56" s="109"/>
    </row>
    <row r="57" spans="1:34" ht="15.75" thickBot="1">
      <c r="A57" s="12" t="s">
        <v>44</v>
      </c>
      <c r="B57" s="13" t="str">
        <f>'6.SINIF CA'!$B$18</f>
        <v>TÜR</v>
      </c>
      <c r="C57" s="13" t="str">
        <f>'6.SINIF CA'!$C$18</f>
        <v>MAT</v>
      </c>
      <c r="D57" s="13" t="str">
        <f>'6.SINIF CA'!$D$18</f>
        <v>DİN</v>
      </c>
      <c r="E57" s="13" t="str">
        <f>'6.SINIF CA'!$E$18</f>
        <v>FEN</v>
      </c>
      <c r="F57" s="13" t="str">
        <f>'6.SINIF CA'!$F$18</f>
        <v>SOS</v>
      </c>
      <c r="G57" s="14" t="str">
        <f>'6.SINIF CA'!$G$18</f>
        <v>İNG</v>
      </c>
      <c r="H57" s="35"/>
      <c r="I57" s="32"/>
      <c r="J57" s="12" t="s">
        <v>44</v>
      </c>
      <c r="K57" s="13" t="str">
        <f>'6.SINIF CA'!$B$18</f>
        <v>TÜR</v>
      </c>
      <c r="L57" s="13" t="str">
        <f>'6.SINIF CA'!$C$18</f>
        <v>MAT</v>
      </c>
      <c r="M57" s="13" t="str">
        <f>'6.SINIF CA'!$D$18</f>
        <v>DİN</v>
      </c>
      <c r="N57" s="13" t="str">
        <f>'6.SINIF CA'!$E$18</f>
        <v>FEN</v>
      </c>
      <c r="O57" s="13" t="str">
        <f>'6.SINIF CA'!$F$18</f>
        <v>SOS</v>
      </c>
      <c r="P57" s="14" t="str">
        <f>'6.SINIF CA'!$G$18</f>
        <v>İNG</v>
      </c>
      <c r="Q57" s="35"/>
      <c r="R57" s="32"/>
      <c r="S57" s="12" t="s">
        <v>44</v>
      </c>
      <c r="T57" s="13" t="str">
        <f>'6.SINIF CA'!$B$18</f>
        <v>TÜR</v>
      </c>
      <c r="U57" s="13" t="str">
        <f>'6.SINIF CA'!$C$18</f>
        <v>MAT</v>
      </c>
      <c r="V57" s="13" t="str">
        <f>'6.SINIF CA'!$D$18</f>
        <v>DİN</v>
      </c>
      <c r="W57" s="13" t="str">
        <f>'6.SINIF CA'!$E$18</f>
        <v>FEN</v>
      </c>
      <c r="X57" s="13" t="str">
        <f>'6.SINIF CA'!$F$18</f>
        <v>SOS</v>
      </c>
      <c r="Y57" s="14" t="str">
        <f>'6.SINIF CA'!$G$18</f>
        <v>İNG</v>
      </c>
      <c r="Z57" s="35"/>
      <c r="AA57" s="32"/>
      <c r="AB57" s="12" t="s">
        <v>44</v>
      </c>
      <c r="AC57" s="13" t="str">
        <f>'6.SINIF CA'!$B$18</f>
        <v>TÜR</v>
      </c>
      <c r="AD57" s="13" t="str">
        <f>'6.SINIF CA'!$C$18</f>
        <v>MAT</v>
      </c>
      <c r="AE57" s="13" t="str">
        <f>'6.SINIF CA'!$D$18</f>
        <v>DİN</v>
      </c>
      <c r="AF57" s="13" t="str">
        <f>'6.SINIF CA'!$E$18</f>
        <v>FEN</v>
      </c>
      <c r="AG57" s="13" t="str">
        <f>'6.SINIF CA'!$F$18</f>
        <v>SOS</v>
      </c>
      <c r="AH57" s="14" t="str">
        <f>'6.SINIF CA'!$G$18</f>
        <v>İNG</v>
      </c>
    </row>
    <row r="58" spans="1:34" s="3" customFormat="1">
      <c r="A58" s="15">
        <v>1</v>
      </c>
      <c r="B58" s="19" t="str">
        <f>'Formüllere Dokunmayın..!'!$E$4</f>
        <v>D</v>
      </c>
      <c r="C58" s="20" t="str">
        <f>'Formüllere Dokunmayın..!'!$E$19</f>
        <v xml:space="preserve">D </v>
      </c>
      <c r="D58" s="20" t="str">
        <f>'Formüllere Dokunmayın..!'!$E$34</f>
        <v>B</v>
      </c>
      <c r="E58" s="55" t="str">
        <f>'Formüllere Dokunmayın..!'!$E$49</f>
        <v>A</v>
      </c>
      <c r="F58" s="55" t="str">
        <f>'Formüllere Dokunmayın..!'!$E$64</f>
        <v>D</v>
      </c>
      <c r="G58" s="21" t="str">
        <f>'Formüllere Dokunmayın..!'!$E$79</f>
        <v>C</v>
      </c>
      <c r="H58" s="30"/>
      <c r="I58" s="31"/>
      <c r="J58" s="15">
        <v>1</v>
      </c>
      <c r="K58" s="19" t="str">
        <f>'Formüllere Dokunmayın..!'!$H$4</f>
        <v>C</v>
      </c>
      <c r="L58" s="20" t="str">
        <f>'Formüllere Dokunmayın..!'!$H$19</f>
        <v>A</v>
      </c>
      <c r="M58" s="20" t="str">
        <f>'Formüllere Dokunmayın..!'!$H$34</f>
        <v>B</v>
      </c>
      <c r="N58" s="55" t="str">
        <f>'Formüllere Dokunmayın..!'!$H$49</f>
        <v>A</v>
      </c>
      <c r="O58" s="55" t="str">
        <f>'Formüllere Dokunmayın..!'!$H$64</f>
        <v>C</v>
      </c>
      <c r="P58" s="21" t="str">
        <f>'Formüllere Dokunmayın..!'!$H$79</f>
        <v>D</v>
      </c>
      <c r="Q58" s="30"/>
      <c r="R58" s="31"/>
      <c r="S58" s="15">
        <v>1</v>
      </c>
      <c r="T58" s="19" t="str">
        <f>'Formüllere Dokunmayın..!'!$E$4</f>
        <v>D</v>
      </c>
      <c r="U58" s="20" t="str">
        <f>'Formüllere Dokunmayın..!'!$E$19</f>
        <v xml:space="preserve">D </v>
      </c>
      <c r="V58" s="20" t="str">
        <f>'Formüllere Dokunmayın..!'!$E$34</f>
        <v>B</v>
      </c>
      <c r="W58" s="55" t="str">
        <f>'Formüllere Dokunmayın..!'!$E$49</f>
        <v>A</v>
      </c>
      <c r="X58" s="55" t="str">
        <f>'Formüllere Dokunmayın..!'!$E$64</f>
        <v>D</v>
      </c>
      <c r="Y58" s="21" t="str">
        <f>'Formüllere Dokunmayın..!'!$E$79</f>
        <v>C</v>
      </c>
      <c r="Z58" s="30"/>
      <c r="AA58" s="31"/>
      <c r="AB58" s="15">
        <v>1</v>
      </c>
      <c r="AC58" s="19" t="str">
        <f>'Formüllere Dokunmayın..!'!$H$4</f>
        <v>C</v>
      </c>
      <c r="AD58" s="20" t="str">
        <f>'Formüllere Dokunmayın..!'!$H$19</f>
        <v>A</v>
      </c>
      <c r="AE58" s="20" t="str">
        <f>'Formüllere Dokunmayın..!'!$H$34</f>
        <v>B</v>
      </c>
      <c r="AF58" s="55" t="str">
        <f>'Formüllere Dokunmayın..!'!$H$49</f>
        <v>A</v>
      </c>
      <c r="AG58" s="55" t="str">
        <f>'Formüllere Dokunmayın..!'!$H$64</f>
        <v>C</v>
      </c>
      <c r="AH58" s="21" t="str">
        <f>'Formüllere Dokunmayın..!'!$H$79</f>
        <v>D</v>
      </c>
    </row>
    <row r="59" spans="1:34" s="3" customFormat="1">
      <c r="A59" s="16">
        <v>2</v>
      </c>
      <c r="B59" s="19" t="str">
        <f>'Formüllere Dokunmayın..!'!$E$5</f>
        <v>C</v>
      </c>
      <c r="C59" s="20" t="str">
        <f>'Formüllere Dokunmayın..!'!$E$20</f>
        <v>C</v>
      </c>
      <c r="D59" s="20" t="str">
        <f>'Formüllere Dokunmayın..!'!$E$35</f>
        <v>D</v>
      </c>
      <c r="E59" s="55" t="str">
        <f>'Formüllere Dokunmayın..!'!$E$50</f>
        <v>A</v>
      </c>
      <c r="F59" s="55" t="str">
        <f>'Formüllere Dokunmayın..!'!$E$65</f>
        <v>B</v>
      </c>
      <c r="G59" s="21" t="str">
        <f>'Formüllere Dokunmayın..!'!$E$80</f>
        <v>A</v>
      </c>
      <c r="H59" s="30"/>
      <c r="I59" s="31"/>
      <c r="J59" s="16">
        <v>2</v>
      </c>
      <c r="K59" s="19" t="str">
        <f>'Formüllere Dokunmayın..!'!$H$5</f>
        <v>A</v>
      </c>
      <c r="L59" s="20" t="str">
        <f>'Formüllere Dokunmayın..!'!$H$20</f>
        <v>D</v>
      </c>
      <c r="M59" s="20" t="str">
        <f>'Formüllere Dokunmayın..!'!$H$35</f>
        <v>D</v>
      </c>
      <c r="N59" s="55" t="str">
        <f>'Formüllere Dokunmayın..!'!$H$50</f>
        <v>C</v>
      </c>
      <c r="O59" s="55" t="str">
        <f>'Formüllere Dokunmayın..!'!$H$65</f>
        <v>C</v>
      </c>
      <c r="P59" s="21" t="str">
        <f>'Formüllere Dokunmayın..!'!$H$80</f>
        <v>C</v>
      </c>
      <c r="Q59" s="30"/>
      <c r="R59" s="31"/>
      <c r="S59" s="16">
        <v>2</v>
      </c>
      <c r="T59" s="19" t="str">
        <f>'Formüllere Dokunmayın..!'!$E$5</f>
        <v>C</v>
      </c>
      <c r="U59" s="20" t="str">
        <f>'Formüllere Dokunmayın..!'!$E$20</f>
        <v>C</v>
      </c>
      <c r="V59" s="20" t="str">
        <f>'Formüllere Dokunmayın..!'!$E$35</f>
        <v>D</v>
      </c>
      <c r="W59" s="55" t="str">
        <f>'Formüllere Dokunmayın..!'!$E$50</f>
        <v>A</v>
      </c>
      <c r="X59" s="55" t="str">
        <f>'Formüllere Dokunmayın..!'!$E$65</f>
        <v>B</v>
      </c>
      <c r="Y59" s="21" t="str">
        <f>'Formüllere Dokunmayın..!'!$E$80</f>
        <v>A</v>
      </c>
      <c r="Z59" s="30"/>
      <c r="AA59" s="31"/>
      <c r="AB59" s="16">
        <v>2</v>
      </c>
      <c r="AC59" s="19" t="str">
        <f>'Formüllere Dokunmayın..!'!$H$5</f>
        <v>A</v>
      </c>
      <c r="AD59" s="20" t="str">
        <f>'Formüllere Dokunmayın..!'!$H$20</f>
        <v>D</v>
      </c>
      <c r="AE59" s="20" t="str">
        <f>'Formüllere Dokunmayın..!'!$H$35</f>
        <v>D</v>
      </c>
      <c r="AF59" s="55" t="str">
        <f>'Formüllere Dokunmayın..!'!$H$50</f>
        <v>C</v>
      </c>
      <c r="AG59" s="55" t="str">
        <f>'Formüllere Dokunmayın..!'!$H$65</f>
        <v>C</v>
      </c>
      <c r="AH59" s="21" t="str">
        <f>'Formüllere Dokunmayın..!'!$H$80</f>
        <v>C</v>
      </c>
    </row>
    <row r="60" spans="1:34" s="3" customFormat="1">
      <c r="A60" s="16">
        <v>3</v>
      </c>
      <c r="B60" s="19" t="str">
        <f>'Formüllere Dokunmayın..!'!$E$6</f>
        <v>D</v>
      </c>
      <c r="C60" s="20" t="str">
        <f>'Formüllere Dokunmayın..!'!$E$21</f>
        <v>B</v>
      </c>
      <c r="D60" s="20" t="str">
        <f>'Formüllere Dokunmayın..!'!$E$36</f>
        <v>A</v>
      </c>
      <c r="E60" s="55" t="str">
        <f>'Formüllere Dokunmayın..!'!$E$51</f>
        <v>C</v>
      </c>
      <c r="F60" s="55" t="str">
        <f>'Formüllere Dokunmayın..!'!$E$66</f>
        <v>B</v>
      </c>
      <c r="G60" s="21" t="str">
        <f>'Formüllere Dokunmayın..!'!$E$81</f>
        <v>D</v>
      </c>
      <c r="H60" s="30"/>
      <c r="I60" s="31"/>
      <c r="J60" s="16">
        <v>3</v>
      </c>
      <c r="K60" s="19" t="str">
        <f>'Formüllere Dokunmayın..!'!$H$6</f>
        <v>C</v>
      </c>
      <c r="L60" s="20" t="str">
        <f>'Formüllere Dokunmayın..!'!$H$21</f>
        <v>C</v>
      </c>
      <c r="M60" s="20" t="str">
        <f>'Formüllere Dokunmayın..!'!$H$36</f>
        <v>D</v>
      </c>
      <c r="N60" s="55" t="str">
        <f>'Formüllere Dokunmayın..!'!$H$51</f>
        <v>C</v>
      </c>
      <c r="O60" s="55" t="str">
        <f>'Formüllere Dokunmayın..!'!$H$66</f>
        <v>A</v>
      </c>
      <c r="P60" s="21" t="str">
        <f>'Formüllere Dokunmayın..!'!$H$81</f>
        <v>A</v>
      </c>
      <c r="Q60" s="30"/>
      <c r="R60" s="31"/>
      <c r="S60" s="16">
        <v>3</v>
      </c>
      <c r="T60" s="19" t="str">
        <f>'Formüllere Dokunmayın..!'!$E$6</f>
        <v>D</v>
      </c>
      <c r="U60" s="20" t="str">
        <f>'Formüllere Dokunmayın..!'!$E$21</f>
        <v>B</v>
      </c>
      <c r="V60" s="20" t="str">
        <f>'Formüllere Dokunmayın..!'!$E$36</f>
        <v>A</v>
      </c>
      <c r="W60" s="55" t="str">
        <f>'Formüllere Dokunmayın..!'!$E$51</f>
        <v>C</v>
      </c>
      <c r="X60" s="55" t="str">
        <f>'Formüllere Dokunmayın..!'!$E$66</f>
        <v>B</v>
      </c>
      <c r="Y60" s="21" t="str">
        <f>'Formüllere Dokunmayın..!'!$E$81</f>
        <v>D</v>
      </c>
      <c r="Z60" s="30"/>
      <c r="AA60" s="31"/>
      <c r="AB60" s="16">
        <v>3</v>
      </c>
      <c r="AC60" s="19" t="str">
        <f>'Formüllere Dokunmayın..!'!$H$6</f>
        <v>C</v>
      </c>
      <c r="AD60" s="20" t="str">
        <f>'Formüllere Dokunmayın..!'!$H$21</f>
        <v>C</v>
      </c>
      <c r="AE60" s="20" t="str">
        <f>'Formüllere Dokunmayın..!'!$H$36</f>
        <v>D</v>
      </c>
      <c r="AF60" s="55" t="str">
        <f>'Formüllere Dokunmayın..!'!$H$51</f>
        <v>C</v>
      </c>
      <c r="AG60" s="55" t="str">
        <f>'Formüllere Dokunmayın..!'!$H$66</f>
        <v>A</v>
      </c>
      <c r="AH60" s="21" t="str">
        <f>'Formüllere Dokunmayın..!'!$H$81</f>
        <v>A</v>
      </c>
    </row>
    <row r="61" spans="1:34" s="3" customFormat="1">
      <c r="A61" s="16">
        <v>4</v>
      </c>
      <c r="B61" s="19" t="str">
        <f>'Formüllere Dokunmayın..!'!$E$7</f>
        <v>B</v>
      </c>
      <c r="C61" s="20" t="str">
        <f>'Formüllere Dokunmayın..!'!$E$22</f>
        <v>C</v>
      </c>
      <c r="D61" s="20" t="str">
        <f>'Formüllere Dokunmayın..!'!$E$37</f>
        <v>C</v>
      </c>
      <c r="E61" s="55" t="str">
        <f>'Formüllere Dokunmayın..!'!$E$52</f>
        <v>B</v>
      </c>
      <c r="F61" s="55" t="str">
        <f>'Formüllere Dokunmayın..!'!$E$67</f>
        <v>A</v>
      </c>
      <c r="G61" s="21" t="str">
        <f>'Formüllere Dokunmayın..!'!$E$82</f>
        <v>A</v>
      </c>
      <c r="H61" s="30"/>
      <c r="I61" s="31"/>
      <c r="J61" s="16">
        <v>4</v>
      </c>
      <c r="K61" s="19" t="str">
        <f>'Formüllere Dokunmayın..!'!$H$7</f>
        <v>B</v>
      </c>
      <c r="L61" s="20" t="str">
        <f>'Formüllere Dokunmayın..!'!$H$22</f>
        <v>B</v>
      </c>
      <c r="M61" s="20" t="str">
        <f>'Formüllere Dokunmayın..!'!$H$37</f>
        <v>C</v>
      </c>
      <c r="N61" s="55" t="str">
        <f>'Formüllere Dokunmayın..!'!$H$52</f>
        <v>A</v>
      </c>
      <c r="O61" s="55" t="str">
        <f>'Formüllere Dokunmayın..!'!$H$67</f>
        <v>A</v>
      </c>
      <c r="P61" s="21" t="str">
        <f>'Formüllere Dokunmayın..!'!$H$82</f>
        <v>B</v>
      </c>
      <c r="Q61" s="30"/>
      <c r="R61" s="31"/>
      <c r="S61" s="16">
        <v>4</v>
      </c>
      <c r="T61" s="19" t="str">
        <f>'Formüllere Dokunmayın..!'!$E$7</f>
        <v>B</v>
      </c>
      <c r="U61" s="20" t="str">
        <f>'Formüllere Dokunmayın..!'!$E$22</f>
        <v>C</v>
      </c>
      <c r="V61" s="20" t="str">
        <f>'Formüllere Dokunmayın..!'!$E$37</f>
        <v>C</v>
      </c>
      <c r="W61" s="55" t="str">
        <f>'Formüllere Dokunmayın..!'!$E$52</f>
        <v>B</v>
      </c>
      <c r="X61" s="55" t="str">
        <f>'Formüllere Dokunmayın..!'!$E$67</f>
        <v>A</v>
      </c>
      <c r="Y61" s="21" t="str">
        <f>'Formüllere Dokunmayın..!'!$E$82</f>
        <v>A</v>
      </c>
      <c r="Z61" s="30"/>
      <c r="AA61" s="31"/>
      <c r="AB61" s="16">
        <v>4</v>
      </c>
      <c r="AC61" s="19" t="str">
        <f>'Formüllere Dokunmayın..!'!$H$7</f>
        <v>B</v>
      </c>
      <c r="AD61" s="20" t="str">
        <f>'Formüllere Dokunmayın..!'!$H$22</f>
        <v>B</v>
      </c>
      <c r="AE61" s="20" t="str">
        <f>'Formüllere Dokunmayın..!'!$H$37</f>
        <v>C</v>
      </c>
      <c r="AF61" s="55" t="str">
        <f>'Formüllere Dokunmayın..!'!$H$52</f>
        <v>A</v>
      </c>
      <c r="AG61" s="55" t="str">
        <f>'Formüllere Dokunmayın..!'!$H$67</f>
        <v>A</v>
      </c>
      <c r="AH61" s="21" t="str">
        <f>'Formüllere Dokunmayın..!'!$H$82</f>
        <v>B</v>
      </c>
    </row>
    <row r="62" spans="1:34" s="3" customFormat="1">
      <c r="A62" s="16">
        <v>5</v>
      </c>
      <c r="B62" s="19" t="str">
        <f>'Formüllere Dokunmayın..!'!$E$8</f>
        <v>B</v>
      </c>
      <c r="C62" s="20" t="str">
        <f>'Formüllere Dokunmayın..!'!$E$23</f>
        <v>B</v>
      </c>
      <c r="D62" s="20" t="str">
        <f>'Formüllere Dokunmayın..!'!$E$38</f>
        <v>B</v>
      </c>
      <c r="E62" s="55" t="str">
        <f>'Formüllere Dokunmayın..!'!$E$53</f>
        <v>B</v>
      </c>
      <c r="F62" s="55" t="str">
        <f>'Formüllere Dokunmayın..!'!$E$68</f>
        <v>C</v>
      </c>
      <c r="G62" s="21" t="str">
        <f>'Formüllere Dokunmayın..!'!$E$83</f>
        <v>B</v>
      </c>
      <c r="H62" s="30"/>
      <c r="I62" s="31"/>
      <c r="J62" s="16">
        <v>5</v>
      </c>
      <c r="K62" s="19" t="str">
        <f>'Formüllere Dokunmayın..!'!$H$8</f>
        <v>B</v>
      </c>
      <c r="L62" s="20" t="str">
        <f>'Formüllere Dokunmayın..!'!$H$23</f>
        <v>A</v>
      </c>
      <c r="M62" s="20" t="str">
        <f>'Formüllere Dokunmayın..!'!$H$38</f>
        <v>A</v>
      </c>
      <c r="N62" s="55" t="str">
        <f>'Formüllere Dokunmayın..!'!$H$53</f>
        <v>C</v>
      </c>
      <c r="O62" s="55" t="str">
        <f>'Formüllere Dokunmayın..!'!$H$68</f>
        <v>D</v>
      </c>
      <c r="P62" s="21" t="str">
        <f>'Formüllere Dokunmayın..!'!$H$83</f>
        <v>C</v>
      </c>
      <c r="Q62" s="30"/>
      <c r="R62" s="31"/>
      <c r="S62" s="16">
        <v>5</v>
      </c>
      <c r="T62" s="19" t="str">
        <f>'Formüllere Dokunmayın..!'!$E$8</f>
        <v>B</v>
      </c>
      <c r="U62" s="20" t="str">
        <f>'Formüllere Dokunmayın..!'!$E$23</f>
        <v>B</v>
      </c>
      <c r="V62" s="20" t="str">
        <f>'Formüllere Dokunmayın..!'!$E$38</f>
        <v>B</v>
      </c>
      <c r="W62" s="55" t="str">
        <f>'Formüllere Dokunmayın..!'!$E$53</f>
        <v>B</v>
      </c>
      <c r="X62" s="55" t="str">
        <f>'Formüllere Dokunmayın..!'!$E$68</f>
        <v>C</v>
      </c>
      <c r="Y62" s="21" t="str">
        <f>'Formüllere Dokunmayın..!'!$E$83</f>
        <v>B</v>
      </c>
      <c r="Z62" s="30"/>
      <c r="AA62" s="31"/>
      <c r="AB62" s="16">
        <v>5</v>
      </c>
      <c r="AC62" s="19" t="str">
        <f>'Formüllere Dokunmayın..!'!$H$8</f>
        <v>B</v>
      </c>
      <c r="AD62" s="20" t="str">
        <f>'Formüllere Dokunmayın..!'!$H$23</f>
        <v>A</v>
      </c>
      <c r="AE62" s="20" t="str">
        <f>'Formüllere Dokunmayın..!'!$H$38</f>
        <v>A</v>
      </c>
      <c r="AF62" s="55" t="str">
        <f>'Formüllere Dokunmayın..!'!$H$53</f>
        <v>C</v>
      </c>
      <c r="AG62" s="55" t="str">
        <f>'Formüllere Dokunmayın..!'!$H$68</f>
        <v>D</v>
      </c>
      <c r="AH62" s="21" t="str">
        <f>'Formüllere Dokunmayın..!'!$H$83</f>
        <v>C</v>
      </c>
    </row>
    <row r="63" spans="1:34" s="3" customFormat="1">
      <c r="A63" s="16">
        <v>6</v>
      </c>
      <c r="B63" s="19" t="str">
        <f>'Formüllere Dokunmayın..!'!$E$9</f>
        <v>A</v>
      </c>
      <c r="C63" s="20" t="str">
        <f>'Formüllere Dokunmayın..!'!$E$24</f>
        <v>D</v>
      </c>
      <c r="D63" s="20" t="str">
        <f>'Formüllere Dokunmayın..!'!$E$39</f>
        <v>A</v>
      </c>
      <c r="E63" s="55" t="str">
        <f>'Formüllere Dokunmayın..!'!$E$54</f>
        <v>B</v>
      </c>
      <c r="F63" s="55" t="str">
        <f>'Formüllere Dokunmayın..!'!$E$69</f>
        <v>D</v>
      </c>
      <c r="G63" s="21" t="str">
        <f>'Formüllere Dokunmayın..!'!$E$84</f>
        <v>C</v>
      </c>
      <c r="H63" s="30"/>
      <c r="I63" s="31"/>
      <c r="J63" s="16">
        <v>6</v>
      </c>
      <c r="K63" s="19" t="str">
        <f>'Formüllere Dokunmayın..!'!$H$9</f>
        <v>D</v>
      </c>
      <c r="L63" s="20" t="str">
        <f>'Formüllere Dokunmayın..!'!$H$24</f>
        <v>B</v>
      </c>
      <c r="M63" s="20" t="str">
        <f>'Formüllere Dokunmayın..!'!$H$39</f>
        <v>B</v>
      </c>
      <c r="N63" s="55" t="str">
        <f>'Formüllere Dokunmayın..!'!$H$54</f>
        <v>A</v>
      </c>
      <c r="O63" s="55" t="str">
        <f>'Formüllere Dokunmayın..!'!$H$69</f>
        <v>D</v>
      </c>
      <c r="P63" s="21" t="str">
        <f>'Formüllere Dokunmayın..!'!$H$84</f>
        <v>C</v>
      </c>
      <c r="Q63" s="30"/>
      <c r="R63" s="31"/>
      <c r="S63" s="16">
        <v>6</v>
      </c>
      <c r="T63" s="19" t="str">
        <f>'Formüllere Dokunmayın..!'!$E$9</f>
        <v>A</v>
      </c>
      <c r="U63" s="20" t="str">
        <f>'Formüllere Dokunmayın..!'!$E$24</f>
        <v>D</v>
      </c>
      <c r="V63" s="20" t="str">
        <f>'Formüllere Dokunmayın..!'!$E$39</f>
        <v>A</v>
      </c>
      <c r="W63" s="55" t="str">
        <f>'Formüllere Dokunmayın..!'!$E$54</f>
        <v>B</v>
      </c>
      <c r="X63" s="55" t="str">
        <f>'Formüllere Dokunmayın..!'!$E$69</f>
        <v>D</v>
      </c>
      <c r="Y63" s="21" t="str">
        <f>'Formüllere Dokunmayın..!'!$E$84</f>
        <v>C</v>
      </c>
      <c r="Z63" s="30"/>
      <c r="AA63" s="31"/>
      <c r="AB63" s="16">
        <v>6</v>
      </c>
      <c r="AC63" s="19" t="str">
        <f>'Formüllere Dokunmayın..!'!$H$9</f>
        <v>D</v>
      </c>
      <c r="AD63" s="20" t="str">
        <f>'Formüllere Dokunmayın..!'!$H$24</f>
        <v>B</v>
      </c>
      <c r="AE63" s="20" t="str">
        <f>'Formüllere Dokunmayın..!'!$H$39</f>
        <v>B</v>
      </c>
      <c r="AF63" s="55" t="str">
        <f>'Formüllere Dokunmayın..!'!$H$54</f>
        <v>A</v>
      </c>
      <c r="AG63" s="55" t="str">
        <f>'Formüllere Dokunmayın..!'!$H$69</f>
        <v>D</v>
      </c>
      <c r="AH63" s="21" t="str">
        <f>'Formüllere Dokunmayın..!'!$H$84</f>
        <v>C</v>
      </c>
    </row>
    <row r="64" spans="1:34" s="3" customFormat="1">
      <c r="A64" s="16">
        <v>7</v>
      </c>
      <c r="B64" s="19" t="str">
        <f>'Formüllere Dokunmayın..!'!$E$10</f>
        <v>D</v>
      </c>
      <c r="C64" s="20" t="str">
        <f>'Formüllere Dokunmayın..!'!$E$25</f>
        <v>C</v>
      </c>
      <c r="D64" s="20" t="str">
        <f>'Formüllere Dokunmayın..!'!$E$40</f>
        <v>C</v>
      </c>
      <c r="E64" s="55" t="str">
        <f>'Formüllere Dokunmayın..!'!$E$55</f>
        <v>D</v>
      </c>
      <c r="F64" s="55" t="str">
        <f>'Formüllere Dokunmayın..!'!$E$70</f>
        <v>B</v>
      </c>
      <c r="G64" s="22" t="str">
        <f>'Formüllere Dokunmayın..!'!$E$85</f>
        <v>D</v>
      </c>
      <c r="H64" s="30"/>
      <c r="I64" s="31"/>
      <c r="J64" s="16">
        <v>7</v>
      </c>
      <c r="K64" s="19" t="str">
        <f>'Formüllere Dokunmayın..!'!$H$10</f>
        <v>B</v>
      </c>
      <c r="L64" s="20" t="str">
        <f>'Formüllere Dokunmayın..!'!$H$25</f>
        <v>A</v>
      </c>
      <c r="M64" s="20" t="str">
        <f>'Formüllere Dokunmayın..!'!$H$40</f>
        <v>D</v>
      </c>
      <c r="N64" s="55" t="str">
        <f>'Formüllere Dokunmayın..!'!$H$55</f>
        <v>D</v>
      </c>
      <c r="O64" s="55" t="str">
        <f>'Formüllere Dokunmayın..!'!$H$70</f>
        <v>B</v>
      </c>
      <c r="P64" s="22" t="str">
        <f>'Formüllere Dokunmayın..!'!$H$85</f>
        <v>A</v>
      </c>
      <c r="Q64" s="30"/>
      <c r="R64" s="31"/>
      <c r="S64" s="16">
        <v>7</v>
      </c>
      <c r="T64" s="19" t="str">
        <f>'Formüllere Dokunmayın..!'!$E$10</f>
        <v>D</v>
      </c>
      <c r="U64" s="20" t="str">
        <f>'Formüllere Dokunmayın..!'!$E$25</f>
        <v>C</v>
      </c>
      <c r="V64" s="20" t="str">
        <f>'Formüllere Dokunmayın..!'!$E$40</f>
        <v>C</v>
      </c>
      <c r="W64" s="55" t="str">
        <f>'Formüllere Dokunmayın..!'!$E$55</f>
        <v>D</v>
      </c>
      <c r="X64" s="55" t="str">
        <f>'Formüllere Dokunmayın..!'!$E$70</f>
        <v>B</v>
      </c>
      <c r="Y64" s="22" t="str">
        <f>'Formüllere Dokunmayın..!'!$E$85</f>
        <v>D</v>
      </c>
      <c r="Z64" s="30"/>
      <c r="AA64" s="31"/>
      <c r="AB64" s="16">
        <v>7</v>
      </c>
      <c r="AC64" s="19" t="str">
        <f>'Formüllere Dokunmayın..!'!$H$10</f>
        <v>B</v>
      </c>
      <c r="AD64" s="20" t="str">
        <f>'Formüllere Dokunmayın..!'!$H$25</f>
        <v>A</v>
      </c>
      <c r="AE64" s="20" t="str">
        <f>'Formüllere Dokunmayın..!'!$H$40</f>
        <v>D</v>
      </c>
      <c r="AF64" s="55" t="str">
        <f>'Formüllere Dokunmayın..!'!$H$55</f>
        <v>D</v>
      </c>
      <c r="AG64" s="55" t="str">
        <f>'Formüllere Dokunmayın..!'!$H$70</f>
        <v>B</v>
      </c>
      <c r="AH64" s="22" t="str">
        <f>'Formüllere Dokunmayın..!'!$H$85</f>
        <v>A</v>
      </c>
    </row>
    <row r="65" spans="1:34" s="3" customFormat="1">
      <c r="A65" s="16">
        <v>8</v>
      </c>
      <c r="B65" s="19" t="str">
        <f>'Formüllere Dokunmayın..!'!$E$11</f>
        <v>A</v>
      </c>
      <c r="C65" s="20" t="str">
        <f>'Formüllere Dokunmayın..!'!$E$26</f>
        <v>A</v>
      </c>
      <c r="D65" s="20" t="str">
        <f>'Formüllere Dokunmayın..!'!$E$41</f>
        <v>C</v>
      </c>
      <c r="E65" s="55" t="str">
        <f>'Formüllere Dokunmayın..!'!$E$56</f>
        <v>B</v>
      </c>
      <c r="F65" s="55" t="str">
        <f>'Formüllere Dokunmayın..!'!$E$71</f>
        <v>C</v>
      </c>
      <c r="G65" s="22" t="str">
        <f>'Formüllere Dokunmayın..!'!$E$86</f>
        <v>B</v>
      </c>
      <c r="H65" s="30"/>
      <c r="I65" s="31"/>
      <c r="J65" s="16">
        <v>8</v>
      </c>
      <c r="K65" s="19" t="str">
        <f>'Formüllere Dokunmayın..!'!$H$11</f>
        <v>A</v>
      </c>
      <c r="L65" s="20" t="str">
        <f>'Formüllere Dokunmayın..!'!$H$26</f>
        <v>A</v>
      </c>
      <c r="M65" s="20" t="str">
        <f>'Formüllere Dokunmayın..!'!$H$41</f>
        <v>C</v>
      </c>
      <c r="N65" s="55" t="str">
        <f>'Formüllere Dokunmayın..!'!$H$56</f>
        <v>B</v>
      </c>
      <c r="O65" s="55" t="str">
        <f>'Formüllere Dokunmayın..!'!$H$71</f>
        <v>C</v>
      </c>
      <c r="P65" s="22" t="str">
        <f>'Formüllere Dokunmayın..!'!$H$86</f>
        <v>B</v>
      </c>
      <c r="Q65" s="30"/>
      <c r="R65" s="31"/>
      <c r="S65" s="16">
        <v>8</v>
      </c>
      <c r="T65" s="19" t="str">
        <f>'Formüllere Dokunmayın..!'!$E$11</f>
        <v>A</v>
      </c>
      <c r="U65" s="20" t="str">
        <f>'Formüllere Dokunmayın..!'!$E$26</f>
        <v>A</v>
      </c>
      <c r="V65" s="20" t="str">
        <f>'Formüllere Dokunmayın..!'!$E$41</f>
        <v>C</v>
      </c>
      <c r="W65" s="55" t="str">
        <f>'Formüllere Dokunmayın..!'!$E$56</f>
        <v>B</v>
      </c>
      <c r="X65" s="55" t="str">
        <f>'Formüllere Dokunmayın..!'!$E$71</f>
        <v>C</v>
      </c>
      <c r="Y65" s="22" t="str">
        <f>'Formüllere Dokunmayın..!'!$E$86</f>
        <v>B</v>
      </c>
      <c r="Z65" s="30"/>
      <c r="AA65" s="31"/>
      <c r="AB65" s="16">
        <v>8</v>
      </c>
      <c r="AC65" s="19" t="str">
        <f>'Formüllere Dokunmayın..!'!$H$11</f>
        <v>A</v>
      </c>
      <c r="AD65" s="20" t="str">
        <f>'Formüllere Dokunmayın..!'!$H$26</f>
        <v>A</v>
      </c>
      <c r="AE65" s="20" t="str">
        <f>'Formüllere Dokunmayın..!'!$H$41</f>
        <v>C</v>
      </c>
      <c r="AF65" s="55" t="str">
        <f>'Formüllere Dokunmayın..!'!$H$56</f>
        <v>B</v>
      </c>
      <c r="AG65" s="55" t="str">
        <f>'Formüllere Dokunmayın..!'!$H$71</f>
        <v>C</v>
      </c>
      <c r="AH65" s="22" t="str">
        <f>'Formüllere Dokunmayın..!'!$H$86</f>
        <v>B</v>
      </c>
    </row>
    <row r="66" spans="1:34" s="3" customFormat="1">
      <c r="A66" s="16">
        <v>9</v>
      </c>
      <c r="B66" s="19" t="str">
        <f>'Formüllere Dokunmayın..!'!$E$12</f>
        <v>B</v>
      </c>
      <c r="C66" s="20" t="str">
        <f>'Formüllere Dokunmayın..!'!$E$27</f>
        <v>A</v>
      </c>
      <c r="D66" s="20" t="str">
        <f>'Formüllere Dokunmayın..!'!$E$42</f>
        <v>D</v>
      </c>
      <c r="E66" s="55" t="str">
        <f>'Formüllere Dokunmayın..!'!$E$57</f>
        <v>D</v>
      </c>
      <c r="F66" s="55" t="str">
        <f>'Formüllere Dokunmayın..!'!$E$72</f>
        <v>B</v>
      </c>
      <c r="G66" s="22" t="str">
        <f>'Formüllere Dokunmayın..!'!$E$87</f>
        <v>A</v>
      </c>
      <c r="H66" s="30"/>
      <c r="I66" s="31"/>
      <c r="J66" s="16">
        <v>9</v>
      </c>
      <c r="K66" s="19" t="str">
        <f>'Formüllere Dokunmayın..!'!$H$12</f>
        <v>D</v>
      </c>
      <c r="L66" s="20" t="str">
        <f>'Formüllere Dokunmayın..!'!$H$27</f>
        <v>C</v>
      </c>
      <c r="M66" s="20" t="str">
        <f>'Formüllere Dokunmayın..!'!$H$42</f>
        <v>C</v>
      </c>
      <c r="N66" s="55" t="str">
        <f>'Formüllere Dokunmayın..!'!$H$57</f>
        <v>D</v>
      </c>
      <c r="O66" s="55" t="str">
        <f>'Formüllere Dokunmayın..!'!$H$72</f>
        <v>B</v>
      </c>
      <c r="P66" s="22" t="str">
        <f>'Formüllere Dokunmayın..!'!$H$87</f>
        <v>D</v>
      </c>
      <c r="Q66" s="30"/>
      <c r="R66" s="31"/>
      <c r="S66" s="16">
        <v>9</v>
      </c>
      <c r="T66" s="19" t="str">
        <f>'Formüllere Dokunmayın..!'!$E$12</f>
        <v>B</v>
      </c>
      <c r="U66" s="20" t="str">
        <f>'Formüllere Dokunmayın..!'!$E$27</f>
        <v>A</v>
      </c>
      <c r="V66" s="20" t="str">
        <f>'Formüllere Dokunmayın..!'!$E$42</f>
        <v>D</v>
      </c>
      <c r="W66" s="55" t="str">
        <f>'Formüllere Dokunmayın..!'!$E$57</f>
        <v>D</v>
      </c>
      <c r="X66" s="55" t="str">
        <f>'Formüllere Dokunmayın..!'!$E$72</f>
        <v>B</v>
      </c>
      <c r="Y66" s="22" t="str">
        <f>'Formüllere Dokunmayın..!'!$E$87</f>
        <v>A</v>
      </c>
      <c r="Z66" s="30"/>
      <c r="AA66" s="31"/>
      <c r="AB66" s="16">
        <v>9</v>
      </c>
      <c r="AC66" s="19" t="str">
        <f>'Formüllere Dokunmayın..!'!$H$12</f>
        <v>D</v>
      </c>
      <c r="AD66" s="20" t="str">
        <f>'Formüllere Dokunmayın..!'!$H$27</f>
        <v>C</v>
      </c>
      <c r="AE66" s="20" t="str">
        <f>'Formüllere Dokunmayın..!'!$H$42</f>
        <v>C</v>
      </c>
      <c r="AF66" s="55" t="str">
        <f>'Formüllere Dokunmayın..!'!$H$57</f>
        <v>D</v>
      </c>
      <c r="AG66" s="55" t="str">
        <f>'Formüllere Dokunmayın..!'!$H$72</f>
        <v>B</v>
      </c>
      <c r="AH66" s="22" t="str">
        <f>'Formüllere Dokunmayın..!'!$H$87</f>
        <v>D</v>
      </c>
    </row>
    <row r="67" spans="1:34" s="3" customFormat="1">
      <c r="A67" s="16">
        <v>10</v>
      </c>
      <c r="B67" s="19" t="str">
        <f>'Formüllere Dokunmayın..!'!$E$13</f>
        <v>D</v>
      </c>
      <c r="C67" s="20" t="str">
        <f>'Formüllere Dokunmayın..!'!$E$28</f>
        <v>B</v>
      </c>
      <c r="D67" s="20" t="str">
        <f>'Formüllere Dokunmayın..!'!$E$43</f>
        <v>B</v>
      </c>
      <c r="E67" s="55" t="str">
        <f>'Formüllere Dokunmayın..!'!$E$58</f>
        <v>A</v>
      </c>
      <c r="F67" s="55" t="str">
        <f>'Formüllere Dokunmayın..!'!$E$73</f>
        <v>D</v>
      </c>
      <c r="G67" s="22" t="str">
        <f>'Formüllere Dokunmayın..!'!$E$88</f>
        <v>C</v>
      </c>
      <c r="H67" s="30"/>
      <c r="I67" s="31"/>
      <c r="J67" s="16">
        <v>10</v>
      </c>
      <c r="K67" s="19" t="str">
        <f>'Formüllere Dokunmayın..!'!$H$13</f>
        <v>A</v>
      </c>
      <c r="L67" s="20" t="str">
        <f>'Formüllere Dokunmayın..!'!$H$28</f>
        <v>D</v>
      </c>
      <c r="M67" s="20" t="str">
        <f>'Formüllere Dokunmayın..!'!$H$43</f>
        <v>A</v>
      </c>
      <c r="N67" s="55" t="str">
        <f>'Formüllere Dokunmayın..!'!$H$58</f>
        <v>B</v>
      </c>
      <c r="O67" s="55" t="str">
        <f>'Formüllere Dokunmayın..!'!$H$73</f>
        <v>D</v>
      </c>
      <c r="P67" s="22" t="str">
        <f>'Formüllere Dokunmayın..!'!$H$88</f>
        <v>C</v>
      </c>
      <c r="Q67" s="30"/>
      <c r="R67" s="31"/>
      <c r="S67" s="16">
        <v>10</v>
      </c>
      <c r="T67" s="19" t="str">
        <f>'Formüllere Dokunmayın..!'!$E$13</f>
        <v>D</v>
      </c>
      <c r="U67" s="20" t="str">
        <f>'Formüllere Dokunmayın..!'!$E$28</f>
        <v>B</v>
      </c>
      <c r="V67" s="20" t="str">
        <f>'Formüllere Dokunmayın..!'!$E$43</f>
        <v>B</v>
      </c>
      <c r="W67" s="55" t="str">
        <f>'Formüllere Dokunmayın..!'!$E$58</f>
        <v>A</v>
      </c>
      <c r="X67" s="55" t="str">
        <f>'Formüllere Dokunmayın..!'!$E$73</f>
        <v>D</v>
      </c>
      <c r="Y67" s="22" t="str">
        <f>'Formüllere Dokunmayın..!'!$E$88</f>
        <v>C</v>
      </c>
      <c r="Z67" s="30"/>
      <c r="AA67" s="31"/>
      <c r="AB67" s="16">
        <v>10</v>
      </c>
      <c r="AC67" s="19" t="str">
        <f>'Formüllere Dokunmayın..!'!$H$13</f>
        <v>A</v>
      </c>
      <c r="AD67" s="20" t="str">
        <f>'Formüllere Dokunmayın..!'!$H$28</f>
        <v>D</v>
      </c>
      <c r="AE67" s="20" t="str">
        <f>'Formüllere Dokunmayın..!'!$H$43</f>
        <v>A</v>
      </c>
      <c r="AF67" s="55" t="str">
        <f>'Formüllere Dokunmayın..!'!$H$58</f>
        <v>B</v>
      </c>
      <c r="AG67" s="55" t="str">
        <f>'Formüllere Dokunmayın..!'!$H$73</f>
        <v>D</v>
      </c>
      <c r="AH67" s="22" t="str">
        <f>'Formüllere Dokunmayın..!'!$H$88</f>
        <v>C</v>
      </c>
    </row>
    <row r="68" spans="1:34" s="3" customFormat="1">
      <c r="A68" s="16">
        <v>11</v>
      </c>
      <c r="B68" s="19" t="str">
        <f>'Formüllere Dokunmayın..!'!$E$14</f>
        <v>B</v>
      </c>
      <c r="C68" s="20" t="str">
        <f>'Formüllere Dokunmayın..!'!$E$29</f>
        <v>A</v>
      </c>
      <c r="D68" s="20" t="str">
        <f>'Formüllere Dokunmayın..!'!$E$44</f>
        <v>A</v>
      </c>
      <c r="E68" s="55" t="str">
        <f>'Formüllere Dokunmayın..!'!$E$59</f>
        <v>C</v>
      </c>
      <c r="F68" s="55" t="str">
        <f>'Formüllere Dokunmayın..!'!$E$74</f>
        <v>D</v>
      </c>
      <c r="G68" s="22" t="str">
        <f>'Formüllere Dokunmayın..!'!$E$89</f>
        <v>C</v>
      </c>
      <c r="H68" s="30"/>
      <c r="I68" s="31"/>
      <c r="J68" s="16">
        <v>11</v>
      </c>
      <c r="K68" s="19" t="str">
        <f>'Formüllere Dokunmayın..!'!$H$14</f>
        <v>B</v>
      </c>
      <c r="L68" s="20" t="str">
        <f>'Formüllere Dokunmayın..!'!$H$29</f>
        <v>B</v>
      </c>
      <c r="M68" s="20" t="str">
        <f>'Formüllere Dokunmayın..!'!$H$44</f>
        <v>B</v>
      </c>
      <c r="N68" s="55" t="str">
        <f>'Formüllere Dokunmayın..!'!$H$59</f>
        <v>B</v>
      </c>
      <c r="O68" s="55" t="str">
        <f>'Formüllere Dokunmayın..!'!$H$74</f>
        <v>C</v>
      </c>
      <c r="P68" s="22" t="str">
        <f>'Formüllere Dokunmayın..!'!$H$89</f>
        <v>B</v>
      </c>
      <c r="Q68" s="30"/>
      <c r="R68" s="31"/>
      <c r="S68" s="16">
        <v>11</v>
      </c>
      <c r="T68" s="19" t="str">
        <f>'Formüllere Dokunmayın..!'!$E$14</f>
        <v>B</v>
      </c>
      <c r="U68" s="20" t="str">
        <f>'Formüllere Dokunmayın..!'!$E$29</f>
        <v>A</v>
      </c>
      <c r="V68" s="20" t="str">
        <f>'Formüllere Dokunmayın..!'!$E$44</f>
        <v>A</v>
      </c>
      <c r="W68" s="55" t="str">
        <f>'Formüllere Dokunmayın..!'!$E$59</f>
        <v>C</v>
      </c>
      <c r="X68" s="55" t="str">
        <f>'Formüllere Dokunmayın..!'!$E$74</f>
        <v>D</v>
      </c>
      <c r="Y68" s="22" t="str">
        <f>'Formüllere Dokunmayın..!'!$E$89</f>
        <v>C</v>
      </c>
      <c r="Z68" s="30"/>
      <c r="AA68" s="31"/>
      <c r="AB68" s="16">
        <v>11</v>
      </c>
      <c r="AC68" s="19" t="str">
        <f>'Formüllere Dokunmayın..!'!$H$14</f>
        <v>B</v>
      </c>
      <c r="AD68" s="20" t="str">
        <f>'Formüllere Dokunmayın..!'!$H$29</f>
        <v>B</v>
      </c>
      <c r="AE68" s="20" t="str">
        <f>'Formüllere Dokunmayın..!'!$H$44</f>
        <v>B</v>
      </c>
      <c r="AF68" s="55" t="str">
        <f>'Formüllere Dokunmayın..!'!$H$59</f>
        <v>B</v>
      </c>
      <c r="AG68" s="55" t="str">
        <f>'Formüllere Dokunmayın..!'!$H$74</f>
        <v>C</v>
      </c>
      <c r="AH68" s="22" t="str">
        <f>'Formüllere Dokunmayın..!'!$H$89</f>
        <v>B</v>
      </c>
    </row>
    <row r="69" spans="1:34" s="3" customFormat="1">
      <c r="A69" s="16">
        <v>12</v>
      </c>
      <c r="B69" s="19" t="str">
        <f>'Formüllere Dokunmayın..!'!$E$15</f>
        <v>B</v>
      </c>
      <c r="C69" s="20" t="str">
        <f>'Formüllere Dokunmayın..!'!$E$30</f>
        <v>B</v>
      </c>
      <c r="D69" s="20" t="str">
        <f>'Formüllere Dokunmayın..!'!$E$45</f>
        <v>C</v>
      </c>
      <c r="E69" s="55" t="str">
        <f>'Formüllere Dokunmayın..!'!$E$60</f>
        <v>A</v>
      </c>
      <c r="F69" s="55" t="str">
        <f>'Formüllere Dokunmayın..!'!$E$75</f>
        <v>A</v>
      </c>
      <c r="G69" s="22" t="str">
        <f>'Formüllere Dokunmayın..!'!$E$90</f>
        <v>B</v>
      </c>
      <c r="H69" s="30"/>
      <c r="I69" s="31"/>
      <c r="J69" s="16">
        <v>12</v>
      </c>
      <c r="K69" s="19" t="str">
        <f>'Formüllere Dokunmayın..!'!$H$15</f>
        <v>B</v>
      </c>
      <c r="L69" s="20" t="str">
        <f>'Formüllere Dokunmayın..!'!$H$30</f>
        <v>C</v>
      </c>
      <c r="M69" s="20" t="str">
        <f>'Formüllere Dokunmayın..!'!$H$45</f>
        <v>C</v>
      </c>
      <c r="N69" s="55" t="str">
        <f>'Formüllere Dokunmayın..!'!$H$60</f>
        <v>B</v>
      </c>
      <c r="O69" s="55" t="str">
        <f>'Formüllere Dokunmayın..!'!$H$75</f>
        <v>A</v>
      </c>
      <c r="P69" s="22" t="str">
        <f>'Formüllere Dokunmayın..!'!$H$90</f>
        <v>A</v>
      </c>
      <c r="Q69" s="30"/>
      <c r="R69" s="31"/>
      <c r="S69" s="16">
        <v>12</v>
      </c>
      <c r="T69" s="19" t="str">
        <f>'Formüllere Dokunmayın..!'!$E$15</f>
        <v>B</v>
      </c>
      <c r="U69" s="20" t="str">
        <f>'Formüllere Dokunmayın..!'!$E$30</f>
        <v>B</v>
      </c>
      <c r="V69" s="20" t="str">
        <f>'Formüllere Dokunmayın..!'!$E$45</f>
        <v>C</v>
      </c>
      <c r="W69" s="55" t="str">
        <f>'Formüllere Dokunmayın..!'!$E$60</f>
        <v>A</v>
      </c>
      <c r="X69" s="55" t="str">
        <f>'Formüllere Dokunmayın..!'!$E$75</f>
        <v>A</v>
      </c>
      <c r="Y69" s="22" t="str">
        <f>'Formüllere Dokunmayın..!'!$E$90</f>
        <v>B</v>
      </c>
      <c r="Z69" s="30"/>
      <c r="AA69" s="31"/>
      <c r="AB69" s="16">
        <v>12</v>
      </c>
      <c r="AC69" s="19" t="str">
        <f>'Formüllere Dokunmayın..!'!$H$15</f>
        <v>B</v>
      </c>
      <c r="AD69" s="20" t="str">
        <f>'Formüllere Dokunmayın..!'!$H$30</f>
        <v>C</v>
      </c>
      <c r="AE69" s="20" t="str">
        <f>'Formüllere Dokunmayın..!'!$H$45</f>
        <v>C</v>
      </c>
      <c r="AF69" s="55" t="str">
        <f>'Formüllere Dokunmayın..!'!$H$60</f>
        <v>B</v>
      </c>
      <c r="AG69" s="55" t="str">
        <f>'Formüllere Dokunmayın..!'!$H$75</f>
        <v>A</v>
      </c>
      <c r="AH69" s="22" t="str">
        <f>'Formüllere Dokunmayın..!'!$H$90</f>
        <v>A</v>
      </c>
    </row>
    <row r="70" spans="1:34" s="3" customFormat="1">
      <c r="A70" s="16">
        <v>13</v>
      </c>
      <c r="B70" s="19" t="str">
        <f>'Formüllere Dokunmayın..!'!$E$16</f>
        <v>C</v>
      </c>
      <c r="C70" s="20" t="str">
        <f>'Formüllere Dokunmayın..!'!$E$31</f>
        <v>C</v>
      </c>
      <c r="D70" s="20" t="str">
        <f>'Formüllere Dokunmayın..!'!$E$46</f>
        <v>D</v>
      </c>
      <c r="E70" s="55" t="str">
        <f>'Formüllere Dokunmayın..!'!$E$61</f>
        <v>C</v>
      </c>
      <c r="F70" s="55" t="str">
        <f>'Formüllere Dokunmayın..!'!$E$76</f>
        <v>A</v>
      </c>
      <c r="G70" s="22" t="str">
        <f>'Formüllere Dokunmayın..!'!$E$91</f>
        <v>A</v>
      </c>
      <c r="H70" s="30"/>
      <c r="I70" s="31"/>
      <c r="J70" s="16">
        <v>13</v>
      </c>
      <c r="K70" s="19" t="str">
        <f>'Formüllere Dokunmayın..!'!$H$16</f>
        <v>D</v>
      </c>
      <c r="L70" s="20" t="str">
        <f>'Formüllere Dokunmayın..!'!$H$31</f>
        <v>B</v>
      </c>
      <c r="M70" s="20" t="str">
        <f>'Formüllere Dokunmayın..!'!$H$46</f>
        <v>A</v>
      </c>
      <c r="N70" s="55" t="str">
        <f>'Formüllere Dokunmayın..!'!$H$61</f>
        <v>C</v>
      </c>
      <c r="O70" s="55" t="str">
        <f>'Formüllere Dokunmayın..!'!$H$76</f>
        <v>B</v>
      </c>
      <c r="P70" s="22" t="str">
        <f>'Formüllere Dokunmayın..!'!$H$91</f>
        <v>D</v>
      </c>
      <c r="Q70" s="30"/>
      <c r="R70" s="31"/>
      <c r="S70" s="16">
        <v>13</v>
      </c>
      <c r="T70" s="19" t="str">
        <f>'Formüllere Dokunmayın..!'!$E$16</f>
        <v>C</v>
      </c>
      <c r="U70" s="20" t="str">
        <f>'Formüllere Dokunmayın..!'!$E$31</f>
        <v>C</v>
      </c>
      <c r="V70" s="20" t="str">
        <f>'Formüllere Dokunmayın..!'!$E$46</f>
        <v>D</v>
      </c>
      <c r="W70" s="55" t="str">
        <f>'Formüllere Dokunmayın..!'!$E$61</f>
        <v>C</v>
      </c>
      <c r="X70" s="55" t="str">
        <f>'Formüllere Dokunmayın..!'!$E$76</f>
        <v>A</v>
      </c>
      <c r="Y70" s="22" t="str">
        <f>'Formüllere Dokunmayın..!'!$E$91</f>
        <v>A</v>
      </c>
      <c r="Z70" s="30"/>
      <c r="AA70" s="31"/>
      <c r="AB70" s="16">
        <v>13</v>
      </c>
      <c r="AC70" s="19" t="str">
        <f>'Formüllere Dokunmayın..!'!$H$16</f>
        <v>D</v>
      </c>
      <c r="AD70" s="20" t="str">
        <f>'Formüllere Dokunmayın..!'!$H$31</f>
        <v>B</v>
      </c>
      <c r="AE70" s="20" t="str">
        <f>'Formüllere Dokunmayın..!'!$H$46</f>
        <v>A</v>
      </c>
      <c r="AF70" s="55" t="str">
        <f>'Formüllere Dokunmayın..!'!$H$61</f>
        <v>C</v>
      </c>
      <c r="AG70" s="55" t="str">
        <f>'Formüllere Dokunmayın..!'!$H$76</f>
        <v>B</v>
      </c>
      <c r="AH70" s="22" t="str">
        <f>'Formüllere Dokunmayın..!'!$H$91</f>
        <v>D</v>
      </c>
    </row>
    <row r="71" spans="1:34" s="3" customFormat="1">
      <c r="A71" s="16">
        <v>14</v>
      </c>
      <c r="B71" s="19" t="str">
        <f>'Formüllere Dokunmayın..!'!$E$17</f>
        <v>A</v>
      </c>
      <c r="C71" s="20" t="str">
        <f>'Formüllere Dokunmayın..!'!$E$32</f>
        <v>D</v>
      </c>
      <c r="D71" s="20" t="str">
        <f>'Formüllere Dokunmayın..!'!$E$47</f>
        <v>D</v>
      </c>
      <c r="E71" s="55" t="str">
        <f>'Formüllere Dokunmayın..!'!$E$62</f>
        <v>C</v>
      </c>
      <c r="F71" s="55" t="str">
        <f>'Formüllere Dokunmayın..!'!$E$77</f>
        <v>C</v>
      </c>
      <c r="G71" s="22" t="str">
        <f>'Formüllere Dokunmayın..!'!$E$92</f>
        <v>C</v>
      </c>
      <c r="H71" s="30"/>
      <c r="I71" s="31"/>
      <c r="J71" s="16">
        <v>14</v>
      </c>
      <c r="K71" s="19" t="str">
        <f>'Formüllere Dokunmayın..!'!$H$17</f>
        <v>C</v>
      </c>
      <c r="L71" s="20" t="str">
        <f>'Formüllere Dokunmayın..!'!$H$32</f>
        <v>C</v>
      </c>
      <c r="M71" s="20" t="str">
        <f>'Formüllere Dokunmayın..!'!$H$47</f>
        <v>D</v>
      </c>
      <c r="N71" s="55" t="str">
        <f>'Formüllere Dokunmayın..!'!$H$62</f>
        <v>A</v>
      </c>
      <c r="O71" s="55" t="str">
        <f>'Formüllere Dokunmayın..!'!$H$77</f>
        <v>B</v>
      </c>
      <c r="P71" s="22" t="str">
        <f>'Formüllere Dokunmayın..!'!$H$92</f>
        <v>A</v>
      </c>
      <c r="Q71" s="30"/>
      <c r="R71" s="31"/>
      <c r="S71" s="16">
        <v>14</v>
      </c>
      <c r="T71" s="19" t="str">
        <f>'Formüllere Dokunmayın..!'!$E$17</f>
        <v>A</v>
      </c>
      <c r="U71" s="20" t="str">
        <f>'Formüllere Dokunmayın..!'!$E$32</f>
        <v>D</v>
      </c>
      <c r="V71" s="20" t="str">
        <f>'Formüllere Dokunmayın..!'!$E$47</f>
        <v>D</v>
      </c>
      <c r="W71" s="55" t="str">
        <f>'Formüllere Dokunmayın..!'!$E$62</f>
        <v>C</v>
      </c>
      <c r="X71" s="55" t="str">
        <f>'Formüllere Dokunmayın..!'!$E$77</f>
        <v>C</v>
      </c>
      <c r="Y71" s="22" t="str">
        <f>'Formüllere Dokunmayın..!'!$E$92</f>
        <v>C</v>
      </c>
      <c r="Z71" s="30"/>
      <c r="AA71" s="31"/>
      <c r="AB71" s="16">
        <v>14</v>
      </c>
      <c r="AC71" s="19" t="str">
        <f>'Formüllere Dokunmayın..!'!$H$17</f>
        <v>C</v>
      </c>
      <c r="AD71" s="20" t="str">
        <f>'Formüllere Dokunmayın..!'!$H$32</f>
        <v>C</v>
      </c>
      <c r="AE71" s="20" t="str">
        <f>'Formüllere Dokunmayın..!'!$H$47</f>
        <v>D</v>
      </c>
      <c r="AF71" s="55" t="str">
        <f>'Formüllere Dokunmayın..!'!$H$62</f>
        <v>A</v>
      </c>
      <c r="AG71" s="55" t="str">
        <f>'Formüllere Dokunmayın..!'!$H$77</f>
        <v>B</v>
      </c>
      <c r="AH71" s="22" t="str">
        <f>'Formüllere Dokunmayın..!'!$H$92</f>
        <v>A</v>
      </c>
    </row>
    <row r="72" spans="1:34" s="3" customFormat="1" ht="15.75" thickBot="1">
      <c r="A72" s="17">
        <v>15</v>
      </c>
      <c r="B72" s="25" t="str">
        <f>'Formüllere Dokunmayın..!'!$E$18</f>
        <v>C</v>
      </c>
      <c r="C72" s="26" t="str">
        <f>'Formüllere Dokunmayın..!'!$E$33</f>
        <v>A</v>
      </c>
      <c r="D72" s="26" t="str">
        <f>'Formüllere Dokunmayın..!'!$E$48</f>
        <v>B</v>
      </c>
      <c r="E72" s="56" t="str">
        <f>'Formüllere Dokunmayın..!'!$E$63</f>
        <v>A</v>
      </c>
      <c r="F72" s="56" t="str">
        <f>'Formüllere Dokunmayın..!'!$E$78</f>
        <v>C</v>
      </c>
      <c r="G72" s="23" t="str">
        <f>'Formüllere Dokunmayın..!'!$E$93</f>
        <v>D</v>
      </c>
      <c r="H72" s="30"/>
      <c r="I72" s="31"/>
      <c r="J72" s="17">
        <v>15</v>
      </c>
      <c r="K72" s="25" t="str">
        <f>'Formüllere Dokunmayın..!'!$H$18</f>
        <v>D</v>
      </c>
      <c r="L72" s="26" t="str">
        <f>'Formüllere Dokunmayın..!'!$H$33</f>
        <v xml:space="preserve">D </v>
      </c>
      <c r="M72" s="26" t="str">
        <f>'Formüllere Dokunmayın..!'!$H$48</f>
        <v>B</v>
      </c>
      <c r="N72" s="56" t="str">
        <f>'Formüllere Dokunmayın..!'!$H$63</f>
        <v>A</v>
      </c>
      <c r="O72" s="56" t="str">
        <f>'Formüllere Dokunmayın..!'!$H$78</f>
        <v>D</v>
      </c>
      <c r="P72" s="23" t="str">
        <f>'Formüllere Dokunmayın..!'!$H$93</f>
        <v>C</v>
      </c>
      <c r="Q72" s="30"/>
      <c r="R72" s="31"/>
      <c r="S72" s="17">
        <v>15</v>
      </c>
      <c r="T72" s="25" t="str">
        <f>'Formüllere Dokunmayın..!'!$E$18</f>
        <v>C</v>
      </c>
      <c r="U72" s="26" t="str">
        <f>'Formüllere Dokunmayın..!'!$E$33</f>
        <v>A</v>
      </c>
      <c r="V72" s="26" t="str">
        <f>'Formüllere Dokunmayın..!'!$E$48</f>
        <v>B</v>
      </c>
      <c r="W72" s="56" t="str">
        <f>'Formüllere Dokunmayın..!'!$E$63</f>
        <v>A</v>
      </c>
      <c r="X72" s="56" t="str">
        <f>'Formüllere Dokunmayın..!'!$E$78</f>
        <v>C</v>
      </c>
      <c r="Y72" s="23" t="str">
        <f>'Formüllere Dokunmayın..!'!$E$93</f>
        <v>D</v>
      </c>
      <c r="Z72" s="30"/>
      <c r="AA72" s="31"/>
      <c r="AB72" s="17">
        <v>15</v>
      </c>
      <c r="AC72" s="25" t="str">
        <f>'Formüllere Dokunmayın..!'!$H$18</f>
        <v>D</v>
      </c>
      <c r="AD72" s="26" t="str">
        <f>'Formüllere Dokunmayın..!'!$H$33</f>
        <v xml:space="preserve">D </v>
      </c>
      <c r="AE72" s="26" t="str">
        <f>'Formüllere Dokunmayın..!'!$H$48</f>
        <v>B</v>
      </c>
      <c r="AF72" s="56" t="str">
        <f>'Formüllere Dokunmayın..!'!$H$63</f>
        <v>A</v>
      </c>
      <c r="AG72" s="56" t="str">
        <f>'Formüllere Dokunmayın..!'!$H$78</f>
        <v>D</v>
      </c>
      <c r="AH72" s="23" t="str">
        <f>'Formüllere Dokunmayın..!'!$H$93</f>
        <v>C</v>
      </c>
    </row>
    <row r="73" spans="1:34" s="3" customFormat="1" ht="15.75" thickBot="1">
      <c r="A73" s="36"/>
      <c r="B73" s="36"/>
      <c r="C73" s="36"/>
      <c r="D73" s="36"/>
      <c r="E73" s="36"/>
      <c r="F73" s="36"/>
      <c r="G73" s="36"/>
      <c r="H73" s="37"/>
      <c r="I73" s="38"/>
      <c r="J73" s="36"/>
      <c r="K73" s="36"/>
      <c r="L73" s="36"/>
      <c r="M73" s="36"/>
      <c r="N73" s="36"/>
      <c r="O73" s="36"/>
      <c r="P73" s="36"/>
      <c r="Q73" s="37"/>
      <c r="R73" s="38"/>
      <c r="S73" s="36"/>
      <c r="T73" s="36"/>
      <c r="U73" s="36"/>
      <c r="V73" s="36"/>
      <c r="W73" s="36"/>
      <c r="X73" s="36"/>
      <c r="Y73" s="36"/>
      <c r="Z73" s="37"/>
      <c r="AA73" s="38"/>
      <c r="AB73" s="36"/>
      <c r="AC73" s="36"/>
      <c r="AD73" s="36"/>
      <c r="AE73" s="36"/>
      <c r="AF73" s="36"/>
      <c r="AG73" s="36"/>
      <c r="AH73" s="36"/>
    </row>
    <row r="74" spans="1:34" ht="15.75" thickBot="1">
      <c r="A74" s="39"/>
      <c r="B74" s="39"/>
      <c r="C74" s="39"/>
      <c r="D74" s="39"/>
      <c r="E74" s="39"/>
      <c r="F74" s="39"/>
      <c r="G74" s="39"/>
      <c r="H74" s="40"/>
      <c r="I74" s="41"/>
      <c r="J74" s="39"/>
      <c r="K74" s="39"/>
      <c r="L74" s="39"/>
      <c r="M74" s="39"/>
      <c r="N74" s="39"/>
      <c r="O74" s="39"/>
      <c r="P74" s="39"/>
      <c r="Q74" s="40"/>
      <c r="R74" s="41"/>
      <c r="S74" s="39"/>
      <c r="T74" s="39"/>
      <c r="U74" s="39"/>
      <c r="V74" s="39"/>
      <c r="W74" s="39"/>
      <c r="X74" s="39"/>
      <c r="Y74" s="39"/>
      <c r="Z74" s="40"/>
      <c r="AA74" s="41"/>
      <c r="AB74" s="39"/>
      <c r="AC74" s="39"/>
      <c r="AD74" s="39"/>
      <c r="AE74" s="39"/>
      <c r="AF74" s="39"/>
      <c r="AG74" s="39"/>
      <c r="AH74" s="39"/>
    </row>
    <row r="75" spans="1:34" s="3" customFormat="1">
      <c r="A75" s="98"/>
      <c r="B75" s="99"/>
      <c r="C75" s="99"/>
      <c r="D75" s="99"/>
      <c r="E75" s="99"/>
      <c r="F75" s="99"/>
      <c r="G75" s="100"/>
      <c r="H75" s="30"/>
      <c r="I75" s="31"/>
      <c r="J75" s="98"/>
      <c r="K75" s="99"/>
      <c r="L75" s="99"/>
      <c r="M75" s="99"/>
      <c r="N75" s="99"/>
      <c r="O75" s="99"/>
      <c r="P75" s="100"/>
      <c r="Q75" s="30"/>
      <c r="R75" s="31"/>
      <c r="S75" s="98"/>
      <c r="T75" s="99"/>
      <c r="U75" s="99"/>
      <c r="V75" s="99"/>
      <c r="W75" s="99"/>
      <c r="X75" s="99"/>
      <c r="Y75" s="100"/>
      <c r="Z75" s="30"/>
      <c r="AA75" s="31"/>
      <c r="AB75" s="98"/>
      <c r="AC75" s="99"/>
      <c r="AD75" s="99"/>
      <c r="AE75" s="99"/>
      <c r="AF75" s="99"/>
      <c r="AG75" s="99"/>
      <c r="AH75" s="100"/>
    </row>
    <row r="76" spans="1:34" s="3" customFormat="1">
      <c r="A76" s="101"/>
      <c r="B76" s="90"/>
      <c r="C76" s="90"/>
      <c r="D76" s="90"/>
      <c r="E76" s="90"/>
      <c r="F76" s="90"/>
      <c r="G76" s="102"/>
      <c r="H76" s="30"/>
      <c r="I76" s="31"/>
      <c r="J76" s="101"/>
      <c r="K76" s="90"/>
      <c r="L76" s="90"/>
      <c r="M76" s="90"/>
      <c r="N76" s="90"/>
      <c r="O76" s="90"/>
      <c r="P76" s="102"/>
      <c r="Q76" s="30"/>
      <c r="R76" s="31"/>
      <c r="S76" s="101"/>
      <c r="T76" s="90"/>
      <c r="U76" s="90"/>
      <c r="V76" s="90"/>
      <c r="W76" s="90"/>
      <c r="X76" s="90"/>
      <c r="Y76" s="102"/>
      <c r="Z76" s="30"/>
      <c r="AA76" s="31"/>
      <c r="AB76" s="101"/>
      <c r="AC76" s="90"/>
      <c r="AD76" s="90"/>
      <c r="AE76" s="90"/>
      <c r="AF76" s="90"/>
      <c r="AG76" s="90"/>
      <c r="AH76" s="102"/>
    </row>
    <row r="77" spans="1:34" s="3" customFormat="1" ht="15.75" thickBot="1">
      <c r="A77" s="103"/>
      <c r="B77" s="104"/>
      <c r="C77" s="104"/>
      <c r="D77" s="104"/>
      <c r="E77" s="104"/>
      <c r="F77" s="104"/>
      <c r="G77" s="105"/>
      <c r="H77" s="30"/>
      <c r="I77" s="31"/>
      <c r="J77" s="103"/>
      <c r="K77" s="104"/>
      <c r="L77" s="104"/>
      <c r="M77" s="104"/>
      <c r="N77" s="104"/>
      <c r="O77" s="104"/>
      <c r="P77" s="105"/>
      <c r="Q77" s="30"/>
      <c r="R77" s="31"/>
      <c r="S77" s="103"/>
      <c r="T77" s="104"/>
      <c r="U77" s="104"/>
      <c r="V77" s="104"/>
      <c r="W77" s="104"/>
      <c r="X77" s="104"/>
      <c r="Y77" s="105"/>
      <c r="Z77" s="30"/>
      <c r="AA77" s="31"/>
      <c r="AB77" s="103"/>
      <c r="AC77" s="104"/>
      <c r="AD77" s="104"/>
      <c r="AE77" s="104"/>
      <c r="AF77" s="104"/>
      <c r="AG77" s="104"/>
      <c r="AH77" s="105"/>
    </row>
    <row r="78" spans="1:34" s="18" customFormat="1" ht="24" thickBot="1">
      <c r="A78" s="95" t="str">
        <f>"RİTMİK EĞİTİM YAYINLARI"&amp;" - "&amp;'6.SINIF CA'!$B$4</f>
        <v>RİTMİK EĞİTİM YAYINLARI - 6.SINIF</v>
      </c>
      <c r="B78" s="96"/>
      <c r="C78" s="96"/>
      <c r="D78" s="96"/>
      <c r="E78" s="96"/>
      <c r="F78" s="96"/>
      <c r="G78" s="97"/>
      <c r="H78" s="33"/>
      <c r="I78" s="34"/>
      <c r="J78" s="95" t="str">
        <f>"RİTMİK EĞİTİM YAYINLARI"&amp;" - "&amp;'6.SINIF CA'!$B$4</f>
        <v>RİTMİK EĞİTİM YAYINLARI - 6.SINIF</v>
      </c>
      <c r="K78" s="96"/>
      <c r="L78" s="96"/>
      <c r="M78" s="96"/>
      <c r="N78" s="96"/>
      <c r="O78" s="96"/>
      <c r="P78" s="97"/>
      <c r="Q78" s="33"/>
      <c r="R78" s="34"/>
      <c r="S78" s="95" t="str">
        <f>"RİTMİK EĞİTİM YAYINLARI"&amp;" - "&amp;'6.SINIF CA'!$B$4</f>
        <v>RİTMİK EĞİTİM YAYINLARI - 6.SINIF</v>
      </c>
      <c r="T78" s="96"/>
      <c r="U78" s="96"/>
      <c r="V78" s="96"/>
      <c r="W78" s="96"/>
      <c r="X78" s="96"/>
      <c r="Y78" s="97"/>
      <c r="Z78" s="33"/>
      <c r="AA78" s="34"/>
      <c r="AB78" s="95" t="str">
        <f>"RİTMİK EĞİTİM YAYINLARI"&amp;" - "&amp;'6.SINIF CA'!$B$4</f>
        <v>RİTMİK EĞİTİM YAYINLARI - 6.SINIF</v>
      </c>
      <c r="AC78" s="96"/>
      <c r="AD78" s="96"/>
      <c r="AE78" s="96"/>
      <c r="AF78" s="96"/>
      <c r="AG78" s="96"/>
      <c r="AH78" s="97"/>
    </row>
    <row r="79" spans="1:34" ht="15.75" customHeight="1" thickBot="1">
      <c r="A79" s="107" t="str">
        <f>"DENEME"&amp;" - "&amp;'6.SINIF CA'!$B$5&amp;" A"&amp;" - "&amp;"CEVAP ANAHTARI"</f>
        <v>DENEME - 3 A - CEVAP ANAHTARI</v>
      </c>
      <c r="B79" s="108"/>
      <c r="C79" s="108"/>
      <c r="D79" s="108"/>
      <c r="E79" s="108"/>
      <c r="F79" s="108"/>
      <c r="G79" s="109"/>
      <c r="H79" s="35"/>
      <c r="I79" s="32"/>
      <c r="J79" s="107" t="str">
        <f>"DENEME"&amp;" - "&amp;'6.SINIF CA'!$B$5&amp;" B"&amp;" - "&amp;"CEVAP ANAHTARI"</f>
        <v>DENEME - 3 B - CEVAP ANAHTARI</v>
      </c>
      <c r="K79" s="108"/>
      <c r="L79" s="108"/>
      <c r="M79" s="108"/>
      <c r="N79" s="108"/>
      <c r="O79" s="108"/>
      <c r="P79" s="109"/>
      <c r="Q79" s="35"/>
      <c r="R79" s="32"/>
      <c r="S79" s="107" t="str">
        <f>"DENEME"&amp;" - "&amp;'6.SINIF CA'!$B$5&amp;" A"&amp;" - "&amp;"CEVAP ANAHTARI"</f>
        <v>DENEME - 3 A - CEVAP ANAHTARI</v>
      </c>
      <c r="T79" s="108"/>
      <c r="U79" s="108"/>
      <c r="V79" s="108"/>
      <c r="W79" s="108"/>
      <c r="X79" s="108"/>
      <c r="Y79" s="109"/>
      <c r="Z79" s="35"/>
      <c r="AA79" s="32"/>
      <c r="AB79" s="107" t="str">
        <f>"DENEME"&amp;" - "&amp;'6.SINIF CA'!$B$5&amp;" B"&amp;" - "&amp;"CEVAP ANAHTARI"</f>
        <v>DENEME - 3 B - CEVAP ANAHTARI</v>
      </c>
      <c r="AC79" s="108"/>
      <c r="AD79" s="108"/>
      <c r="AE79" s="108"/>
      <c r="AF79" s="108"/>
      <c r="AG79" s="108"/>
      <c r="AH79" s="109"/>
    </row>
    <row r="80" spans="1:34" ht="15.75" thickBot="1">
      <c r="A80" s="12" t="s">
        <v>44</v>
      </c>
      <c r="B80" s="13" t="str">
        <f>'6.SINIF CA'!$B$18</f>
        <v>TÜR</v>
      </c>
      <c r="C80" s="13" t="str">
        <f>'6.SINIF CA'!$C$18</f>
        <v>MAT</v>
      </c>
      <c r="D80" s="13" t="str">
        <f>'6.SINIF CA'!$D$18</f>
        <v>DİN</v>
      </c>
      <c r="E80" s="13" t="str">
        <f>'6.SINIF CA'!$E$18</f>
        <v>FEN</v>
      </c>
      <c r="F80" s="13" t="str">
        <f>'6.SINIF CA'!$F$18</f>
        <v>SOS</v>
      </c>
      <c r="G80" s="14" t="str">
        <f>'6.SINIF CA'!$G$18</f>
        <v>İNG</v>
      </c>
      <c r="H80" s="35"/>
      <c r="I80" s="32"/>
      <c r="J80" s="12" t="s">
        <v>44</v>
      </c>
      <c r="K80" s="13" t="str">
        <f>'6.SINIF CA'!$B$18</f>
        <v>TÜR</v>
      </c>
      <c r="L80" s="13" t="str">
        <f>'6.SINIF CA'!$C$18</f>
        <v>MAT</v>
      </c>
      <c r="M80" s="13" t="str">
        <f>'6.SINIF CA'!$D$18</f>
        <v>DİN</v>
      </c>
      <c r="N80" s="13" t="str">
        <f>'6.SINIF CA'!$E$18</f>
        <v>FEN</v>
      </c>
      <c r="O80" s="13" t="str">
        <f>'6.SINIF CA'!$F$18</f>
        <v>SOS</v>
      </c>
      <c r="P80" s="14" t="str">
        <f>'6.SINIF CA'!$G$18</f>
        <v>İNG</v>
      </c>
      <c r="Q80" s="35"/>
      <c r="R80" s="32"/>
      <c r="S80" s="12" t="s">
        <v>44</v>
      </c>
      <c r="T80" s="13" t="str">
        <f>'6.SINIF CA'!$B$18</f>
        <v>TÜR</v>
      </c>
      <c r="U80" s="13" t="str">
        <f>'6.SINIF CA'!$C$18</f>
        <v>MAT</v>
      </c>
      <c r="V80" s="13" t="str">
        <f>'6.SINIF CA'!$D$18</f>
        <v>DİN</v>
      </c>
      <c r="W80" s="13" t="str">
        <f>'6.SINIF CA'!$E$18</f>
        <v>FEN</v>
      </c>
      <c r="X80" s="13" t="str">
        <f>'6.SINIF CA'!$F$18</f>
        <v>SOS</v>
      </c>
      <c r="Y80" s="14" t="str">
        <f>'6.SINIF CA'!$G$18</f>
        <v>İNG</v>
      </c>
      <c r="Z80" s="35"/>
      <c r="AA80" s="32"/>
      <c r="AB80" s="12" t="s">
        <v>44</v>
      </c>
      <c r="AC80" s="13" t="str">
        <f>'6.SINIF CA'!$B$18</f>
        <v>TÜR</v>
      </c>
      <c r="AD80" s="13" t="str">
        <f>'6.SINIF CA'!$C$18</f>
        <v>MAT</v>
      </c>
      <c r="AE80" s="13" t="str">
        <f>'6.SINIF CA'!$D$18</f>
        <v>DİN</v>
      </c>
      <c r="AF80" s="13" t="str">
        <f>'6.SINIF CA'!$E$18</f>
        <v>FEN</v>
      </c>
      <c r="AG80" s="13" t="str">
        <f>'6.SINIF CA'!$F$18</f>
        <v>SOS</v>
      </c>
      <c r="AH80" s="14" t="str">
        <f>'6.SINIF CA'!$G$18</f>
        <v>İNG</v>
      </c>
    </row>
    <row r="81" spans="1:34" s="3" customFormat="1">
      <c r="A81" s="15">
        <v>1</v>
      </c>
      <c r="B81" s="19" t="str">
        <f>'Formüllere Dokunmayın..!'!$E$4</f>
        <v>D</v>
      </c>
      <c r="C81" s="20" t="str">
        <f>'Formüllere Dokunmayın..!'!$E$19</f>
        <v xml:space="preserve">D </v>
      </c>
      <c r="D81" s="20" t="str">
        <f>'Formüllere Dokunmayın..!'!$E$34</f>
        <v>B</v>
      </c>
      <c r="E81" s="55" t="str">
        <f>'Formüllere Dokunmayın..!'!$E$49</f>
        <v>A</v>
      </c>
      <c r="F81" s="55" t="str">
        <f>'Formüllere Dokunmayın..!'!$E$64</f>
        <v>D</v>
      </c>
      <c r="G81" s="21" t="str">
        <f>'Formüllere Dokunmayın..!'!$E$79</f>
        <v>C</v>
      </c>
      <c r="H81" s="30"/>
      <c r="I81" s="31"/>
      <c r="J81" s="15">
        <v>1</v>
      </c>
      <c r="K81" s="19" t="str">
        <f>'Formüllere Dokunmayın..!'!$H$4</f>
        <v>C</v>
      </c>
      <c r="L81" s="20" t="str">
        <f>'Formüllere Dokunmayın..!'!$H$19</f>
        <v>A</v>
      </c>
      <c r="M81" s="20" t="str">
        <f>'Formüllere Dokunmayın..!'!$H$34</f>
        <v>B</v>
      </c>
      <c r="N81" s="55" t="str">
        <f>'Formüllere Dokunmayın..!'!$H$49</f>
        <v>A</v>
      </c>
      <c r="O81" s="55" t="str">
        <f>'Formüllere Dokunmayın..!'!$H$64</f>
        <v>C</v>
      </c>
      <c r="P81" s="21" t="str">
        <f>'Formüllere Dokunmayın..!'!$H$79</f>
        <v>D</v>
      </c>
      <c r="Q81" s="30"/>
      <c r="R81" s="31"/>
      <c r="S81" s="15">
        <v>1</v>
      </c>
      <c r="T81" s="19" t="str">
        <f>'Formüllere Dokunmayın..!'!$E$4</f>
        <v>D</v>
      </c>
      <c r="U81" s="20" t="str">
        <f>'Formüllere Dokunmayın..!'!$E$19</f>
        <v xml:space="preserve">D </v>
      </c>
      <c r="V81" s="20" t="str">
        <f>'Formüllere Dokunmayın..!'!$E$34</f>
        <v>B</v>
      </c>
      <c r="W81" s="55" t="str">
        <f>'Formüllere Dokunmayın..!'!$E$49</f>
        <v>A</v>
      </c>
      <c r="X81" s="55" t="str">
        <f>'Formüllere Dokunmayın..!'!$E$64</f>
        <v>D</v>
      </c>
      <c r="Y81" s="21" t="str">
        <f>'Formüllere Dokunmayın..!'!$E$79</f>
        <v>C</v>
      </c>
      <c r="Z81" s="30"/>
      <c r="AA81" s="31"/>
      <c r="AB81" s="15">
        <v>1</v>
      </c>
      <c r="AC81" s="19" t="str">
        <f>'Formüllere Dokunmayın..!'!$H$4</f>
        <v>C</v>
      </c>
      <c r="AD81" s="20" t="str">
        <f>'Formüllere Dokunmayın..!'!$H$19</f>
        <v>A</v>
      </c>
      <c r="AE81" s="20" t="str">
        <f>'Formüllere Dokunmayın..!'!$H$34</f>
        <v>B</v>
      </c>
      <c r="AF81" s="55" t="str">
        <f>'Formüllere Dokunmayın..!'!$H$49</f>
        <v>A</v>
      </c>
      <c r="AG81" s="55" t="str">
        <f>'Formüllere Dokunmayın..!'!$H$64</f>
        <v>C</v>
      </c>
      <c r="AH81" s="21" t="str">
        <f>'Formüllere Dokunmayın..!'!$H$79</f>
        <v>D</v>
      </c>
    </row>
    <row r="82" spans="1:34" s="3" customFormat="1">
      <c r="A82" s="16">
        <v>2</v>
      </c>
      <c r="B82" s="19" t="str">
        <f>'Formüllere Dokunmayın..!'!$E$5</f>
        <v>C</v>
      </c>
      <c r="C82" s="20" t="str">
        <f>'Formüllere Dokunmayın..!'!$E$20</f>
        <v>C</v>
      </c>
      <c r="D82" s="20" t="str">
        <f>'Formüllere Dokunmayın..!'!$E$35</f>
        <v>D</v>
      </c>
      <c r="E82" s="55" t="str">
        <f>'Formüllere Dokunmayın..!'!$E$50</f>
        <v>A</v>
      </c>
      <c r="F82" s="55" t="str">
        <f>'Formüllere Dokunmayın..!'!$E$65</f>
        <v>B</v>
      </c>
      <c r="G82" s="21" t="str">
        <f>'Formüllere Dokunmayın..!'!$E$80</f>
        <v>A</v>
      </c>
      <c r="H82" s="30"/>
      <c r="I82" s="31"/>
      <c r="J82" s="16">
        <v>2</v>
      </c>
      <c r="K82" s="19" t="str">
        <f>'Formüllere Dokunmayın..!'!$H$5</f>
        <v>A</v>
      </c>
      <c r="L82" s="20" t="str">
        <f>'Formüllere Dokunmayın..!'!$H$20</f>
        <v>D</v>
      </c>
      <c r="M82" s="20" t="str">
        <f>'Formüllere Dokunmayın..!'!$H$35</f>
        <v>D</v>
      </c>
      <c r="N82" s="55" t="str">
        <f>'Formüllere Dokunmayın..!'!$H$50</f>
        <v>C</v>
      </c>
      <c r="O82" s="55" t="str">
        <f>'Formüllere Dokunmayın..!'!$H$65</f>
        <v>C</v>
      </c>
      <c r="P82" s="21" t="str">
        <f>'Formüllere Dokunmayın..!'!$H$80</f>
        <v>C</v>
      </c>
      <c r="Q82" s="30"/>
      <c r="R82" s="31"/>
      <c r="S82" s="16">
        <v>2</v>
      </c>
      <c r="T82" s="19" t="str">
        <f>'Formüllere Dokunmayın..!'!$E$5</f>
        <v>C</v>
      </c>
      <c r="U82" s="20" t="str">
        <f>'Formüllere Dokunmayın..!'!$E$20</f>
        <v>C</v>
      </c>
      <c r="V82" s="20" t="str">
        <f>'Formüllere Dokunmayın..!'!$E$35</f>
        <v>D</v>
      </c>
      <c r="W82" s="55" t="str">
        <f>'Formüllere Dokunmayın..!'!$E$50</f>
        <v>A</v>
      </c>
      <c r="X82" s="55" t="str">
        <f>'Formüllere Dokunmayın..!'!$E$65</f>
        <v>B</v>
      </c>
      <c r="Y82" s="21" t="str">
        <f>'Formüllere Dokunmayın..!'!$E$80</f>
        <v>A</v>
      </c>
      <c r="Z82" s="30"/>
      <c r="AA82" s="31"/>
      <c r="AB82" s="16">
        <v>2</v>
      </c>
      <c r="AC82" s="19" t="str">
        <f>'Formüllere Dokunmayın..!'!$H$5</f>
        <v>A</v>
      </c>
      <c r="AD82" s="20" t="str">
        <f>'Formüllere Dokunmayın..!'!$H$20</f>
        <v>D</v>
      </c>
      <c r="AE82" s="20" t="str">
        <f>'Formüllere Dokunmayın..!'!$H$35</f>
        <v>D</v>
      </c>
      <c r="AF82" s="55" t="str">
        <f>'Formüllere Dokunmayın..!'!$H$50</f>
        <v>C</v>
      </c>
      <c r="AG82" s="55" t="str">
        <f>'Formüllere Dokunmayın..!'!$H$65</f>
        <v>C</v>
      </c>
      <c r="AH82" s="21" t="str">
        <f>'Formüllere Dokunmayın..!'!$H$80</f>
        <v>C</v>
      </c>
    </row>
    <row r="83" spans="1:34" s="3" customFormat="1">
      <c r="A83" s="16">
        <v>3</v>
      </c>
      <c r="B83" s="19" t="str">
        <f>'Formüllere Dokunmayın..!'!$E$6</f>
        <v>D</v>
      </c>
      <c r="C83" s="20" t="str">
        <f>'Formüllere Dokunmayın..!'!$E$21</f>
        <v>B</v>
      </c>
      <c r="D83" s="20" t="str">
        <f>'Formüllere Dokunmayın..!'!$E$36</f>
        <v>A</v>
      </c>
      <c r="E83" s="55" t="str">
        <f>'Formüllere Dokunmayın..!'!$E$51</f>
        <v>C</v>
      </c>
      <c r="F83" s="55" t="str">
        <f>'Formüllere Dokunmayın..!'!$E$66</f>
        <v>B</v>
      </c>
      <c r="G83" s="21" t="str">
        <f>'Formüllere Dokunmayın..!'!$E$81</f>
        <v>D</v>
      </c>
      <c r="H83" s="30"/>
      <c r="I83" s="31"/>
      <c r="J83" s="16">
        <v>3</v>
      </c>
      <c r="K83" s="19" t="str">
        <f>'Formüllere Dokunmayın..!'!$H$6</f>
        <v>C</v>
      </c>
      <c r="L83" s="20" t="str">
        <f>'Formüllere Dokunmayın..!'!$H$21</f>
        <v>C</v>
      </c>
      <c r="M83" s="20" t="str">
        <f>'Formüllere Dokunmayın..!'!$H$36</f>
        <v>D</v>
      </c>
      <c r="N83" s="55" t="str">
        <f>'Formüllere Dokunmayın..!'!$H$51</f>
        <v>C</v>
      </c>
      <c r="O83" s="55" t="str">
        <f>'Formüllere Dokunmayın..!'!$H$66</f>
        <v>A</v>
      </c>
      <c r="P83" s="21" t="str">
        <f>'Formüllere Dokunmayın..!'!$H$81</f>
        <v>A</v>
      </c>
      <c r="Q83" s="30"/>
      <c r="R83" s="31"/>
      <c r="S83" s="16">
        <v>3</v>
      </c>
      <c r="T83" s="19" t="str">
        <f>'Formüllere Dokunmayın..!'!$E$6</f>
        <v>D</v>
      </c>
      <c r="U83" s="20" t="str">
        <f>'Formüllere Dokunmayın..!'!$E$21</f>
        <v>B</v>
      </c>
      <c r="V83" s="20" t="str">
        <f>'Formüllere Dokunmayın..!'!$E$36</f>
        <v>A</v>
      </c>
      <c r="W83" s="55" t="str">
        <f>'Formüllere Dokunmayın..!'!$E$51</f>
        <v>C</v>
      </c>
      <c r="X83" s="55" t="str">
        <f>'Formüllere Dokunmayın..!'!$E$66</f>
        <v>B</v>
      </c>
      <c r="Y83" s="21" t="str">
        <f>'Formüllere Dokunmayın..!'!$E$81</f>
        <v>D</v>
      </c>
      <c r="Z83" s="30"/>
      <c r="AA83" s="31"/>
      <c r="AB83" s="16">
        <v>3</v>
      </c>
      <c r="AC83" s="19" t="str">
        <f>'Formüllere Dokunmayın..!'!$H$6</f>
        <v>C</v>
      </c>
      <c r="AD83" s="20" t="str">
        <f>'Formüllere Dokunmayın..!'!$H$21</f>
        <v>C</v>
      </c>
      <c r="AE83" s="20" t="str">
        <f>'Formüllere Dokunmayın..!'!$H$36</f>
        <v>D</v>
      </c>
      <c r="AF83" s="55" t="str">
        <f>'Formüllere Dokunmayın..!'!$H$51</f>
        <v>C</v>
      </c>
      <c r="AG83" s="55" t="str">
        <f>'Formüllere Dokunmayın..!'!$H$66</f>
        <v>A</v>
      </c>
      <c r="AH83" s="21" t="str">
        <f>'Formüllere Dokunmayın..!'!$H$81</f>
        <v>A</v>
      </c>
    </row>
    <row r="84" spans="1:34" s="3" customFormat="1">
      <c r="A84" s="16">
        <v>4</v>
      </c>
      <c r="B84" s="19" t="str">
        <f>'Formüllere Dokunmayın..!'!$E$7</f>
        <v>B</v>
      </c>
      <c r="C84" s="20" t="str">
        <f>'Formüllere Dokunmayın..!'!$E$22</f>
        <v>C</v>
      </c>
      <c r="D84" s="20" t="str">
        <f>'Formüllere Dokunmayın..!'!$E$37</f>
        <v>C</v>
      </c>
      <c r="E84" s="55" t="str">
        <f>'Formüllere Dokunmayın..!'!$E$52</f>
        <v>B</v>
      </c>
      <c r="F84" s="55" t="str">
        <f>'Formüllere Dokunmayın..!'!$E$67</f>
        <v>A</v>
      </c>
      <c r="G84" s="21" t="str">
        <f>'Formüllere Dokunmayın..!'!$E$82</f>
        <v>A</v>
      </c>
      <c r="H84" s="30"/>
      <c r="I84" s="31"/>
      <c r="J84" s="16">
        <v>4</v>
      </c>
      <c r="K84" s="19" t="str">
        <f>'Formüllere Dokunmayın..!'!$H$7</f>
        <v>B</v>
      </c>
      <c r="L84" s="20" t="str">
        <f>'Formüllere Dokunmayın..!'!$H$22</f>
        <v>B</v>
      </c>
      <c r="M84" s="20" t="str">
        <f>'Formüllere Dokunmayın..!'!$H$37</f>
        <v>C</v>
      </c>
      <c r="N84" s="55" t="str">
        <f>'Formüllere Dokunmayın..!'!$H$52</f>
        <v>A</v>
      </c>
      <c r="O84" s="55" t="str">
        <f>'Formüllere Dokunmayın..!'!$H$67</f>
        <v>A</v>
      </c>
      <c r="P84" s="21" t="str">
        <f>'Formüllere Dokunmayın..!'!$H$82</f>
        <v>B</v>
      </c>
      <c r="Q84" s="30"/>
      <c r="R84" s="31"/>
      <c r="S84" s="16">
        <v>4</v>
      </c>
      <c r="T84" s="19" t="str">
        <f>'Formüllere Dokunmayın..!'!$E$7</f>
        <v>B</v>
      </c>
      <c r="U84" s="20" t="str">
        <f>'Formüllere Dokunmayın..!'!$E$22</f>
        <v>C</v>
      </c>
      <c r="V84" s="20" t="str">
        <f>'Formüllere Dokunmayın..!'!$E$37</f>
        <v>C</v>
      </c>
      <c r="W84" s="55" t="str">
        <f>'Formüllere Dokunmayın..!'!$E$52</f>
        <v>B</v>
      </c>
      <c r="X84" s="55" t="str">
        <f>'Formüllere Dokunmayın..!'!$E$67</f>
        <v>A</v>
      </c>
      <c r="Y84" s="21" t="str">
        <f>'Formüllere Dokunmayın..!'!$E$82</f>
        <v>A</v>
      </c>
      <c r="Z84" s="30"/>
      <c r="AA84" s="31"/>
      <c r="AB84" s="16">
        <v>4</v>
      </c>
      <c r="AC84" s="19" t="str">
        <f>'Formüllere Dokunmayın..!'!$H$7</f>
        <v>B</v>
      </c>
      <c r="AD84" s="20" t="str">
        <f>'Formüllere Dokunmayın..!'!$H$22</f>
        <v>B</v>
      </c>
      <c r="AE84" s="20" t="str">
        <f>'Formüllere Dokunmayın..!'!$H$37</f>
        <v>C</v>
      </c>
      <c r="AF84" s="55" t="str">
        <f>'Formüllere Dokunmayın..!'!$H$52</f>
        <v>A</v>
      </c>
      <c r="AG84" s="55" t="str">
        <f>'Formüllere Dokunmayın..!'!$H$67</f>
        <v>A</v>
      </c>
      <c r="AH84" s="21" t="str">
        <f>'Formüllere Dokunmayın..!'!$H$82</f>
        <v>B</v>
      </c>
    </row>
    <row r="85" spans="1:34" s="3" customFormat="1">
      <c r="A85" s="16">
        <v>5</v>
      </c>
      <c r="B85" s="19" t="str">
        <f>'Formüllere Dokunmayın..!'!$E$8</f>
        <v>B</v>
      </c>
      <c r="C85" s="20" t="str">
        <f>'Formüllere Dokunmayın..!'!$E$23</f>
        <v>B</v>
      </c>
      <c r="D85" s="20" t="str">
        <f>'Formüllere Dokunmayın..!'!$E$38</f>
        <v>B</v>
      </c>
      <c r="E85" s="55" t="str">
        <f>'Formüllere Dokunmayın..!'!$E$53</f>
        <v>B</v>
      </c>
      <c r="F85" s="55" t="str">
        <f>'Formüllere Dokunmayın..!'!$E$68</f>
        <v>C</v>
      </c>
      <c r="G85" s="21" t="str">
        <f>'Formüllere Dokunmayın..!'!$E$83</f>
        <v>B</v>
      </c>
      <c r="H85" s="30"/>
      <c r="I85" s="31"/>
      <c r="J85" s="16">
        <v>5</v>
      </c>
      <c r="K85" s="19" t="str">
        <f>'Formüllere Dokunmayın..!'!$H$8</f>
        <v>B</v>
      </c>
      <c r="L85" s="20" t="str">
        <f>'Formüllere Dokunmayın..!'!$H$23</f>
        <v>A</v>
      </c>
      <c r="M85" s="20" t="str">
        <f>'Formüllere Dokunmayın..!'!$H$38</f>
        <v>A</v>
      </c>
      <c r="N85" s="55" t="str">
        <f>'Formüllere Dokunmayın..!'!$H$53</f>
        <v>C</v>
      </c>
      <c r="O85" s="55" t="str">
        <f>'Formüllere Dokunmayın..!'!$H$68</f>
        <v>D</v>
      </c>
      <c r="P85" s="21" t="str">
        <f>'Formüllere Dokunmayın..!'!$H$83</f>
        <v>C</v>
      </c>
      <c r="Q85" s="30"/>
      <c r="R85" s="31"/>
      <c r="S85" s="16">
        <v>5</v>
      </c>
      <c r="T85" s="19" t="str">
        <f>'Formüllere Dokunmayın..!'!$E$8</f>
        <v>B</v>
      </c>
      <c r="U85" s="20" t="str">
        <f>'Formüllere Dokunmayın..!'!$E$23</f>
        <v>B</v>
      </c>
      <c r="V85" s="20" t="str">
        <f>'Formüllere Dokunmayın..!'!$E$38</f>
        <v>B</v>
      </c>
      <c r="W85" s="55" t="str">
        <f>'Formüllere Dokunmayın..!'!$E$53</f>
        <v>B</v>
      </c>
      <c r="X85" s="55" t="str">
        <f>'Formüllere Dokunmayın..!'!$E$68</f>
        <v>C</v>
      </c>
      <c r="Y85" s="21" t="str">
        <f>'Formüllere Dokunmayın..!'!$E$83</f>
        <v>B</v>
      </c>
      <c r="Z85" s="30"/>
      <c r="AA85" s="31"/>
      <c r="AB85" s="16">
        <v>5</v>
      </c>
      <c r="AC85" s="19" t="str">
        <f>'Formüllere Dokunmayın..!'!$H$8</f>
        <v>B</v>
      </c>
      <c r="AD85" s="20" t="str">
        <f>'Formüllere Dokunmayın..!'!$H$23</f>
        <v>A</v>
      </c>
      <c r="AE85" s="20" t="str">
        <f>'Formüllere Dokunmayın..!'!$H$38</f>
        <v>A</v>
      </c>
      <c r="AF85" s="55" t="str">
        <f>'Formüllere Dokunmayın..!'!$H$53</f>
        <v>C</v>
      </c>
      <c r="AG85" s="55" t="str">
        <f>'Formüllere Dokunmayın..!'!$H$68</f>
        <v>D</v>
      </c>
      <c r="AH85" s="21" t="str">
        <f>'Formüllere Dokunmayın..!'!$H$83</f>
        <v>C</v>
      </c>
    </row>
    <row r="86" spans="1:34" s="3" customFormat="1">
      <c r="A86" s="16">
        <v>6</v>
      </c>
      <c r="B86" s="19" t="str">
        <f>'Formüllere Dokunmayın..!'!$E$9</f>
        <v>A</v>
      </c>
      <c r="C86" s="20" t="str">
        <f>'Formüllere Dokunmayın..!'!$E$24</f>
        <v>D</v>
      </c>
      <c r="D86" s="20" t="str">
        <f>'Formüllere Dokunmayın..!'!$E$39</f>
        <v>A</v>
      </c>
      <c r="E86" s="55" t="str">
        <f>'Formüllere Dokunmayın..!'!$E$54</f>
        <v>B</v>
      </c>
      <c r="F86" s="55" t="str">
        <f>'Formüllere Dokunmayın..!'!$E$69</f>
        <v>D</v>
      </c>
      <c r="G86" s="21" t="str">
        <f>'Formüllere Dokunmayın..!'!$E$84</f>
        <v>C</v>
      </c>
      <c r="H86" s="30"/>
      <c r="I86" s="31"/>
      <c r="J86" s="16">
        <v>6</v>
      </c>
      <c r="K86" s="19" t="str">
        <f>'Formüllere Dokunmayın..!'!$H$9</f>
        <v>D</v>
      </c>
      <c r="L86" s="20" t="str">
        <f>'Formüllere Dokunmayın..!'!$H$24</f>
        <v>B</v>
      </c>
      <c r="M86" s="20" t="str">
        <f>'Formüllere Dokunmayın..!'!$H$39</f>
        <v>B</v>
      </c>
      <c r="N86" s="55" t="str">
        <f>'Formüllere Dokunmayın..!'!$H$54</f>
        <v>A</v>
      </c>
      <c r="O86" s="55" t="str">
        <f>'Formüllere Dokunmayın..!'!$H$69</f>
        <v>D</v>
      </c>
      <c r="P86" s="21" t="str">
        <f>'Formüllere Dokunmayın..!'!$H$84</f>
        <v>C</v>
      </c>
      <c r="Q86" s="30"/>
      <c r="R86" s="31"/>
      <c r="S86" s="16">
        <v>6</v>
      </c>
      <c r="T86" s="19" t="str">
        <f>'Formüllere Dokunmayın..!'!$E$9</f>
        <v>A</v>
      </c>
      <c r="U86" s="20" t="str">
        <f>'Formüllere Dokunmayın..!'!$E$24</f>
        <v>D</v>
      </c>
      <c r="V86" s="20" t="str">
        <f>'Formüllere Dokunmayın..!'!$E$39</f>
        <v>A</v>
      </c>
      <c r="W86" s="55" t="str">
        <f>'Formüllere Dokunmayın..!'!$E$54</f>
        <v>B</v>
      </c>
      <c r="X86" s="55" t="str">
        <f>'Formüllere Dokunmayın..!'!$E$69</f>
        <v>D</v>
      </c>
      <c r="Y86" s="21" t="str">
        <f>'Formüllere Dokunmayın..!'!$E$84</f>
        <v>C</v>
      </c>
      <c r="Z86" s="30"/>
      <c r="AA86" s="31"/>
      <c r="AB86" s="16">
        <v>6</v>
      </c>
      <c r="AC86" s="19" t="str">
        <f>'Formüllere Dokunmayın..!'!$H$9</f>
        <v>D</v>
      </c>
      <c r="AD86" s="20" t="str">
        <f>'Formüllere Dokunmayın..!'!$H$24</f>
        <v>B</v>
      </c>
      <c r="AE86" s="20" t="str">
        <f>'Formüllere Dokunmayın..!'!$H$39</f>
        <v>B</v>
      </c>
      <c r="AF86" s="55" t="str">
        <f>'Formüllere Dokunmayın..!'!$H$54</f>
        <v>A</v>
      </c>
      <c r="AG86" s="55" t="str">
        <f>'Formüllere Dokunmayın..!'!$H$69</f>
        <v>D</v>
      </c>
      <c r="AH86" s="21" t="str">
        <f>'Formüllere Dokunmayın..!'!$H$84</f>
        <v>C</v>
      </c>
    </row>
    <row r="87" spans="1:34" s="3" customFormat="1">
      <c r="A87" s="16">
        <v>7</v>
      </c>
      <c r="B87" s="19" t="str">
        <f>'Formüllere Dokunmayın..!'!$E$10</f>
        <v>D</v>
      </c>
      <c r="C87" s="20" t="str">
        <f>'Formüllere Dokunmayın..!'!$E$25</f>
        <v>C</v>
      </c>
      <c r="D87" s="20" t="str">
        <f>'Formüllere Dokunmayın..!'!$E$40</f>
        <v>C</v>
      </c>
      <c r="E87" s="55" t="str">
        <f>'Formüllere Dokunmayın..!'!$E$55</f>
        <v>D</v>
      </c>
      <c r="F87" s="55" t="str">
        <f>'Formüllere Dokunmayın..!'!$E$70</f>
        <v>B</v>
      </c>
      <c r="G87" s="22" t="str">
        <f>'Formüllere Dokunmayın..!'!$E$85</f>
        <v>D</v>
      </c>
      <c r="H87" s="30"/>
      <c r="I87" s="31"/>
      <c r="J87" s="16">
        <v>7</v>
      </c>
      <c r="K87" s="19" t="str">
        <f>'Formüllere Dokunmayın..!'!$H$10</f>
        <v>B</v>
      </c>
      <c r="L87" s="20" t="str">
        <f>'Formüllere Dokunmayın..!'!$H$25</f>
        <v>A</v>
      </c>
      <c r="M87" s="20" t="str">
        <f>'Formüllere Dokunmayın..!'!$H$40</f>
        <v>D</v>
      </c>
      <c r="N87" s="55" t="str">
        <f>'Formüllere Dokunmayın..!'!$H$55</f>
        <v>D</v>
      </c>
      <c r="O87" s="55" t="str">
        <f>'Formüllere Dokunmayın..!'!$H$70</f>
        <v>B</v>
      </c>
      <c r="P87" s="22" t="str">
        <f>'Formüllere Dokunmayın..!'!$H$85</f>
        <v>A</v>
      </c>
      <c r="Q87" s="30"/>
      <c r="R87" s="31"/>
      <c r="S87" s="16">
        <v>7</v>
      </c>
      <c r="T87" s="19" t="str">
        <f>'Formüllere Dokunmayın..!'!$E$10</f>
        <v>D</v>
      </c>
      <c r="U87" s="20" t="str">
        <f>'Formüllere Dokunmayın..!'!$E$25</f>
        <v>C</v>
      </c>
      <c r="V87" s="20" t="str">
        <f>'Formüllere Dokunmayın..!'!$E$40</f>
        <v>C</v>
      </c>
      <c r="W87" s="55" t="str">
        <f>'Formüllere Dokunmayın..!'!$E$55</f>
        <v>D</v>
      </c>
      <c r="X87" s="55" t="str">
        <f>'Formüllere Dokunmayın..!'!$E$70</f>
        <v>B</v>
      </c>
      <c r="Y87" s="22" t="str">
        <f>'Formüllere Dokunmayın..!'!$E$85</f>
        <v>D</v>
      </c>
      <c r="Z87" s="30"/>
      <c r="AA87" s="31"/>
      <c r="AB87" s="16">
        <v>7</v>
      </c>
      <c r="AC87" s="19" t="str">
        <f>'Formüllere Dokunmayın..!'!$H$10</f>
        <v>B</v>
      </c>
      <c r="AD87" s="20" t="str">
        <f>'Formüllere Dokunmayın..!'!$H$25</f>
        <v>A</v>
      </c>
      <c r="AE87" s="20" t="str">
        <f>'Formüllere Dokunmayın..!'!$H$40</f>
        <v>D</v>
      </c>
      <c r="AF87" s="55" t="str">
        <f>'Formüllere Dokunmayın..!'!$H$55</f>
        <v>D</v>
      </c>
      <c r="AG87" s="55" t="str">
        <f>'Formüllere Dokunmayın..!'!$H$70</f>
        <v>B</v>
      </c>
      <c r="AH87" s="22" t="str">
        <f>'Formüllere Dokunmayın..!'!$H$85</f>
        <v>A</v>
      </c>
    </row>
    <row r="88" spans="1:34" s="3" customFormat="1">
      <c r="A88" s="16">
        <v>8</v>
      </c>
      <c r="B88" s="19" t="str">
        <f>'Formüllere Dokunmayın..!'!$E$11</f>
        <v>A</v>
      </c>
      <c r="C88" s="20" t="str">
        <f>'Formüllere Dokunmayın..!'!$E$26</f>
        <v>A</v>
      </c>
      <c r="D88" s="20" t="str">
        <f>'Formüllere Dokunmayın..!'!$E$41</f>
        <v>C</v>
      </c>
      <c r="E88" s="55" t="str">
        <f>'Formüllere Dokunmayın..!'!$E$56</f>
        <v>B</v>
      </c>
      <c r="F88" s="55" t="str">
        <f>'Formüllere Dokunmayın..!'!$E$71</f>
        <v>C</v>
      </c>
      <c r="G88" s="22" t="str">
        <f>'Formüllere Dokunmayın..!'!$E$86</f>
        <v>B</v>
      </c>
      <c r="H88" s="30"/>
      <c r="I88" s="31"/>
      <c r="J88" s="16">
        <v>8</v>
      </c>
      <c r="K88" s="19" t="str">
        <f>'Formüllere Dokunmayın..!'!$H$11</f>
        <v>A</v>
      </c>
      <c r="L88" s="20" t="str">
        <f>'Formüllere Dokunmayın..!'!$H$26</f>
        <v>A</v>
      </c>
      <c r="M88" s="20" t="str">
        <f>'Formüllere Dokunmayın..!'!$H$41</f>
        <v>C</v>
      </c>
      <c r="N88" s="55" t="str">
        <f>'Formüllere Dokunmayın..!'!$H$56</f>
        <v>B</v>
      </c>
      <c r="O88" s="55" t="str">
        <f>'Formüllere Dokunmayın..!'!$H$71</f>
        <v>C</v>
      </c>
      <c r="P88" s="22" t="str">
        <f>'Formüllere Dokunmayın..!'!$H$86</f>
        <v>B</v>
      </c>
      <c r="Q88" s="30"/>
      <c r="R88" s="31"/>
      <c r="S88" s="16">
        <v>8</v>
      </c>
      <c r="T88" s="19" t="str">
        <f>'Formüllere Dokunmayın..!'!$E$11</f>
        <v>A</v>
      </c>
      <c r="U88" s="20" t="str">
        <f>'Formüllere Dokunmayın..!'!$E$26</f>
        <v>A</v>
      </c>
      <c r="V88" s="20" t="str">
        <f>'Formüllere Dokunmayın..!'!$E$41</f>
        <v>C</v>
      </c>
      <c r="W88" s="55" t="str">
        <f>'Formüllere Dokunmayın..!'!$E$56</f>
        <v>B</v>
      </c>
      <c r="X88" s="55" t="str">
        <f>'Formüllere Dokunmayın..!'!$E$71</f>
        <v>C</v>
      </c>
      <c r="Y88" s="22" t="str">
        <f>'Formüllere Dokunmayın..!'!$E$86</f>
        <v>B</v>
      </c>
      <c r="Z88" s="30"/>
      <c r="AA88" s="31"/>
      <c r="AB88" s="16">
        <v>8</v>
      </c>
      <c r="AC88" s="19" t="str">
        <f>'Formüllere Dokunmayın..!'!$H$11</f>
        <v>A</v>
      </c>
      <c r="AD88" s="20" t="str">
        <f>'Formüllere Dokunmayın..!'!$H$26</f>
        <v>A</v>
      </c>
      <c r="AE88" s="20" t="str">
        <f>'Formüllere Dokunmayın..!'!$H$41</f>
        <v>C</v>
      </c>
      <c r="AF88" s="55" t="str">
        <f>'Formüllere Dokunmayın..!'!$H$56</f>
        <v>B</v>
      </c>
      <c r="AG88" s="55" t="str">
        <f>'Formüllere Dokunmayın..!'!$H$71</f>
        <v>C</v>
      </c>
      <c r="AH88" s="22" t="str">
        <f>'Formüllere Dokunmayın..!'!$H$86</f>
        <v>B</v>
      </c>
    </row>
    <row r="89" spans="1:34" s="3" customFormat="1">
      <c r="A89" s="16">
        <v>9</v>
      </c>
      <c r="B89" s="19" t="str">
        <f>'Formüllere Dokunmayın..!'!$E$12</f>
        <v>B</v>
      </c>
      <c r="C89" s="20" t="str">
        <f>'Formüllere Dokunmayın..!'!$E$27</f>
        <v>A</v>
      </c>
      <c r="D89" s="20" t="str">
        <f>'Formüllere Dokunmayın..!'!$E$42</f>
        <v>D</v>
      </c>
      <c r="E89" s="55" t="str">
        <f>'Formüllere Dokunmayın..!'!$E$57</f>
        <v>D</v>
      </c>
      <c r="F89" s="55" t="str">
        <f>'Formüllere Dokunmayın..!'!$E$72</f>
        <v>B</v>
      </c>
      <c r="G89" s="22" t="str">
        <f>'Formüllere Dokunmayın..!'!$E$87</f>
        <v>A</v>
      </c>
      <c r="H89" s="30"/>
      <c r="I89" s="31"/>
      <c r="J89" s="16">
        <v>9</v>
      </c>
      <c r="K89" s="19" t="str">
        <f>'Formüllere Dokunmayın..!'!$H$12</f>
        <v>D</v>
      </c>
      <c r="L89" s="20" t="str">
        <f>'Formüllere Dokunmayın..!'!$H$27</f>
        <v>C</v>
      </c>
      <c r="M89" s="20" t="str">
        <f>'Formüllere Dokunmayın..!'!$H$42</f>
        <v>C</v>
      </c>
      <c r="N89" s="55" t="str">
        <f>'Formüllere Dokunmayın..!'!$H$57</f>
        <v>D</v>
      </c>
      <c r="O89" s="55" t="str">
        <f>'Formüllere Dokunmayın..!'!$H$72</f>
        <v>B</v>
      </c>
      <c r="P89" s="22" t="str">
        <f>'Formüllere Dokunmayın..!'!$H$87</f>
        <v>D</v>
      </c>
      <c r="Q89" s="30"/>
      <c r="R89" s="31"/>
      <c r="S89" s="16">
        <v>9</v>
      </c>
      <c r="T89" s="19" t="str">
        <f>'Formüllere Dokunmayın..!'!$E$12</f>
        <v>B</v>
      </c>
      <c r="U89" s="20" t="str">
        <f>'Formüllere Dokunmayın..!'!$E$27</f>
        <v>A</v>
      </c>
      <c r="V89" s="20" t="str">
        <f>'Formüllere Dokunmayın..!'!$E$42</f>
        <v>D</v>
      </c>
      <c r="W89" s="55" t="str">
        <f>'Formüllere Dokunmayın..!'!$E$57</f>
        <v>D</v>
      </c>
      <c r="X89" s="55" t="str">
        <f>'Formüllere Dokunmayın..!'!$E$72</f>
        <v>B</v>
      </c>
      <c r="Y89" s="22" t="str">
        <f>'Formüllere Dokunmayın..!'!$E$87</f>
        <v>A</v>
      </c>
      <c r="Z89" s="30"/>
      <c r="AA89" s="31"/>
      <c r="AB89" s="16">
        <v>9</v>
      </c>
      <c r="AC89" s="19" t="str">
        <f>'Formüllere Dokunmayın..!'!$H$12</f>
        <v>D</v>
      </c>
      <c r="AD89" s="20" t="str">
        <f>'Formüllere Dokunmayın..!'!$H$27</f>
        <v>C</v>
      </c>
      <c r="AE89" s="20" t="str">
        <f>'Formüllere Dokunmayın..!'!$H$42</f>
        <v>C</v>
      </c>
      <c r="AF89" s="55" t="str">
        <f>'Formüllere Dokunmayın..!'!$H$57</f>
        <v>D</v>
      </c>
      <c r="AG89" s="55" t="str">
        <f>'Formüllere Dokunmayın..!'!$H$72</f>
        <v>B</v>
      </c>
      <c r="AH89" s="22" t="str">
        <f>'Formüllere Dokunmayın..!'!$H$87</f>
        <v>D</v>
      </c>
    </row>
    <row r="90" spans="1:34" s="3" customFormat="1">
      <c r="A90" s="16">
        <v>10</v>
      </c>
      <c r="B90" s="19" t="str">
        <f>'Formüllere Dokunmayın..!'!$E$13</f>
        <v>D</v>
      </c>
      <c r="C90" s="20" t="str">
        <f>'Formüllere Dokunmayın..!'!$E$28</f>
        <v>B</v>
      </c>
      <c r="D90" s="20" t="str">
        <f>'Formüllere Dokunmayın..!'!$E$43</f>
        <v>B</v>
      </c>
      <c r="E90" s="55" t="str">
        <f>'Formüllere Dokunmayın..!'!$E$58</f>
        <v>A</v>
      </c>
      <c r="F90" s="55" t="str">
        <f>'Formüllere Dokunmayın..!'!$E$73</f>
        <v>D</v>
      </c>
      <c r="G90" s="22" t="str">
        <f>'Formüllere Dokunmayın..!'!$E$88</f>
        <v>C</v>
      </c>
      <c r="H90" s="30"/>
      <c r="I90" s="31"/>
      <c r="J90" s="16">
        <v>10</v>
      </c>
      <c r="K90" s="19" t="str">
        <f>'Formüllere Dokunmayın..!'!$H$13</f>
        <v>A</v>
      </c>
      <c r="L90" s="20" t="str">
        <f>'Formüllere Dokunmayın..!'!$H$28</f>
        <v>D</v>
      </c>
      <c r="M90" s="20" t="str">
        <f>'Formüllere Dokunmayın..!'!$H$43</f>
        <v>A</v>
      </c>
      <c r="N90" s="55" t="str">
        <f>'Formüllere Dokunmayın..!'!$H$58</f>
        <v>B</v>
      </c>
      <c r="O90" s="55" t="str">
        <f>'Formüllere Dokunmayın..!'!$H$73</f>
        <v>D</v>
      </c>
      <c r="P90" s="22" t="str">
        <f>'Formüllere Dokunmayın..!'!$H$88</f>
        <v>C</v>
      </c>
      <c r="Q90" s="30"/>
      <c r="R90" s="31"/>
      <c r="S90" s="16">
        <v>10</v>
      </c>
      <c r="T90" s="19" t="str">
        <f>'Formüllere Dokunmayın..!'!$E$13</f>
        <v>D</v>
      </c>
      <c r="U90" s="20" t="str">
        <f>'Formüllere Dokunmayın..!'!$E$28</f>
        <v>B</v>
      </c>
      <c r="V90" s="20" t="str">
        <f>'Formüllere Dokunmayın..!'!$E$43</f>
        <v>B</v>
      </c>
      <c r="W90" s="55" t="str">
        <f>'Formüllere Dokunmayın..!'!$E$58</f>
        <v>A</v>
      </c>
      <c r="X90" s="55" t="str">
        <f>'Formüllere Dokunmayın..!'!$E$73</f>
        <v>D</v>
      </c>
      <c r="Y90" s="22" t="str">
        <f>'Formüllere Dokunmayın..!'!$E$88</f>
        <v>C</v>
      </c>
      <c r="Z90" s="30"/>
      <c r="AA90" s="31"/>
      <c r="AB90" s="16">
        <v>10</v>
      </c>
      <c r="AC90" s="19" t="str">
        <f>'Formüllere Dokunmayın..!'!$H$13</f>
        <v>A</v>
      </c>
      <c r="AD90" s="20" t="str">
        <f>'Formüllere Dokunmayın..!'!$H$28</f>
        <v>D</v>
      </c>
      <c r="AE90" s="20" t="str">
        <f>'Formüllere Dokunmayın..!'!$H$43</f>
        <v>A</v>
      </c>
      <c r="AF90" s="55" t="str">
        <f>'Formüllere Dokunmayın..!'!$H$58</f>
        <v>B</v>
      </c>
      <c r="AG90" s="55" t="str">
        <f>'Formüllere Dokunmayın..!'!$H$73</f>
        <v>D</v>
      </c>
      <c r="AH90" s="22" t="str">
        <f>'Formüllere Dokunmayın..!'!$H$88</f>
        <v>C</v>
      </c>
    </row>
    <row r="91" spans="1:34" s="3" customFormat="1">
      <c r="A91" s="16">
        <v>11</v>
      </c>
      <c r="B91" s="19" t="str">
        <f>'Formüllere Dokunmayın..!'!$E$14</f>
        <v>B</v>
      </c>
      <c r="C91" s="20" t="str">
        <f>'Formüllere Dokunmayın..!'!$E$29</f>
        <v>A</v>
      </c>
      <c r="D91" s="20" t="str">
        <f>'Formüllere Dokunmayın..!'!$E$44</f>
        <v>A</v>
      </c>
      <c r="E91" s="55" t="str">
        <f>'Formüllere Dokunmayın..!'!$E$59</f>
        <v>C</v>
      </c>
      <c r="F91" s="55" t="str">
        <f>'Formüllere Dokunmayın..!'!$E$74</f>
        <v>D</v>
      </c>
      <c r="G91" s="22" t="str">
        <f>'Formüllere Dokunmayın..!'!$E$89</f>
        <v>C</v>
      </c>
      <c r="H91" s="30"/>
      <c r="I91" s="31"/>
      <c r="J91" s="16">
        <v>11</v>
      </c>
      <c r="K91" s="19" t="str">
        <f>'Formüllere Dokunmayın..!'!$H$14</f>
        <v>B</v>
      </c>
      <c r="L91" s="20" t="str">
        <f>'Formüllere Dokunmayın..!'!$H$29</f>
        <v>B</v>
      </c>
      <c r="M91" s="20" t="str">
        <f>'Formüllere Dokunmayın..!'!$H$44</f>
        <v>B</v>
      </c>
      <c r="N91" s="55" t="str">
        <f>'Formüllere Dokunmayın..!'!$H$59</f>
        <v>B</v>
      </c>
      <c r="O91" s="55" t="str">
        <f>'Formüllere Dokunmayın..!'!$H$74</f>
        <v>C</v>
      </c>
      <c r="P91" s="22" t="str">
        <f>'Formüllere Dokunmayın..!'!$H$89</f>
        <v>B</v>
      </c>
      <c r="Q91" s="30"/>
      <c r="R91" s="31"/>
      <c r="S91" s="16">
        <v>11</v>
      </c>
      <c r="T91" s="19" t="str">
        <f>'Formüllere Dokunmayın..!'!$E$14</f>
        <v>B</v>
      </c>
      <c r="U91" s="20" t="str">
        <f>'Formüllere Dokunmayın..!'!$E$29</f>
        <v>A</v>
      </c>
      <c r="V91" s="20" t="str">
        <f>'Formüllere Dokunmayın..!'!$E$44</f>
        <v>A</v>
      </c>
      <c r="W91" s="55" t="str">
        <f>'Formüllere Dokunmayın..!'!$E$59</f>
        <v>C</v>
      </c>
      <c r="X91" s="55" t="str">
        <f>'Formüllere Dokunmayın..!'!$E$74</f>
        <v>D</v>
      </c>
      <c r="Y91" s="22" t="str">
        <f>'Formüllere Dokunmayın..!'!$E$89</f>
        <v>C</v>
      </c>
      <c r="Z91" s="30"/>
      <c r="AA91" s="31"/>
      <c r="AB91" s="16">
        <v>11</v>
      </c>
      <c r="AC91" s="19" t="str">
        <f>'Formüllere Dokunmayın..!'!$H$14</f>
        <v>B</v>
      </c>
      <c r="AD91" s="20" t="str">
        <f>'Formüllere Dokunmayın..!'!$H$29</f>
        <v>B</v>
      </c>
      <c r="AE91" s="20" t="str">
        <f>'Formüllere Dokunmayın..!'!$H$44</f>
        <v>B</v>
      </c>
      <c r="AF91" s="55" t="str">
        <f>'Formüllere Dokunmayın..!'!$H$59</f>
        <v>B</v>
      </c>
      <c r="AG91" s="55" t="str">
        <f>'Formüllere Dokunmayın..!'!$H$74</f>
        <v>C</v>
      </c>
      <c r="AH91" s="22" t="str">
        <f>'Formüllere Dokunmayın..!'!$H$89</f>
        <v>B</v>
      </c>
    </row>
    <row r="92" spans="1:34" s="3" customFormat="1">
      <c r="A92" s="16">
        <v>12</v>
      </c>
      <c r="B92" s="19" t="str">
        <f>'Formüllere Dokunmayın..!'!$E$15</f>
        <v>B</v>
      </c>
      <c r="C92" s="20" t="str">
        <f>'Formüllere Dokunmayın..!'!$E$30</f>
        <v>B</v>
      </c>
      <c r="D92" s="20" t="str">
        <f>'Formüllere Dokunmayın..!'!$E$45</f>
        <v>C</v>
      </c>
      <c r="E92" s="55" t="str">
        <f>'Formüllere Dokunmayın..!'!$E$60</f>
        <v>A</v>
      </c>
      <c r="F92" s="55" t="str">
        <f>'Formüllere Dokunmayın..!'!$E$75</f>
        <v>A</v>
      </c>
      <c r="G92" s="22" t="str">
        <f>'Formüllere Dokunmayın..!'!$E$90</f>
        <v>B</v>
      </c>
      <c r="H92" s="30"/>
      <c r="I92" s="31"/>
      <c r="J92" s="16">
        <v>12</v>
      </c>
      <c r="K92" s="19" t="str">
        <f>'Formüllere Dokunmayın..!'!$H$15</f>
        <v>B</v>
      </c>
      <c r="L92" s="20" t="str">
        <f>'Formüllere Dokunmayın..!'!$H$30</f>
        <v>C</v>
      </c>
      <c r="M92" s="20" t="str">
        <f>'Formüllere Dokunmayın..!'!$H$45</f>
        <v>C</v>
      </c>
      <c r="N92" s="55" t="str">
        <f>'Formüllere Dokunmayın..!'!$H$60</f>
        <v>B</v>
      </c>
      <c r="O92" s="55" t="str">
        <f>'Formüllere Dokunmayın..!'!$H$75</f>
        <v>A</v>
      </c>
      <c r="P92" s="22" t="str">
        <f>'Formüllere Dokunmayın..!'!$H$90</f>
        <v>A</v>
      </c>
      <c r="Q92" s="30"/>
      <c r="R92" s="31"/>
      <c r="S92" s="16">
        <v>12</v>
      </c>
      <c r="T92" s="19" t="str">
        <f>'Formüllere Dokunmayın..!'!$E$15</f>
        <v>B</v>
      </c>
      <c r="U92" s="20" t="str">
        <f>'Formüllere Dokunmayın..!'!$E$30</f>
        <v>B</v>
      </c>
      <c r="V92" s="20" t="str">
        <f>'Formüllere Dokunmayın..!'!$E$45</f>
        <v>C</v>
      </c>
      <c r="W92" s="55" t="str">
        <f>'Formüllere Dokunmayın..!'!$E$60</f>
        <v>A</v>
      </c>
      <c r="X92" s="55" t="str">
        <f>'Formüllere Dokunmayın..!'!$E$75</f>
        <v>A</v>
      </c>
      <c r="Y92" s="22" t="str">
        <f>'Formüllere Dokunmayın..!'!$E$90</f>
        <v>B</v>
      </c>
      <c r="Z92" s="30"/>
      <c r="AA92" s="31"/>
      <c r="AB92" s="16">
        <v>12</v>
      </c>
      <c r="AC92" s="19" t="str">
        <f>'Formüllere Dokunmayın..!'!$H$15</f>
        <v>B</v>
      </c>
      <c r="AD92" s="20" t="str">
        <f>'Formüllere Dokunmayın..!'!$H$30</f>
        <v>C</v>
      </c>
      <c r="AE92" s="20" t="str">
        <f>'Formüllere Dokunmayın..!'!$H$45</f>
        <v>C</v>
      </c>
      <c r="AF92" s="55" t="str">
        <f>'Formüllere Dokunmayın..!'!$H$60</f>
        <v>B</v>
      </c>
      <c r="AG92" s="55" t="str">
        <f>'Formüllere Dokunmayın..!'!$H$75</f>
        <v>A</v>
      </c>
      <c r="AH92" s="22" t="str">
        <f>'Formüllere Dokunmayın..!'!$H$90</f>
        <v>A</v>
      </c>
    </row>
    <row r="93" spans="1:34" s="3" customFormat="1">
      <c r="A93" s="16">
        <v>13</v>
      </c>
      <c r="B93" s="19" t="str">
        <f>'Formüllere Dokunmayın..!'!$E$16</f>
        <v>C</v>
      </c>
      <c r="C93" s="20" t="str">
        <f>'Formüllere Dokunmayın..!'!$E$31</f>
        <v>C</v>
      </c>
      <c r="D93" s="20" t="str">
        <f>'Formüllere Dokunmayın..!'!$E$46</f>
        <v>D</v>
      </c>
      <c r="E93" s="55" t="str">
        <f>'Formüllere Dokunmayın..!'!$E$61</f>
        <v>C</v>
      </c>
      <c r="F93" s="55" t="str">
        <f>'Formüllere Dokunmayın..!'!$E$76</f>
        <v>A</v>
      </c>
      <c r="G93" s="22" t="str">
        <f>'Formüllere Dokunmayın..!'!$E$91</f>
        <v>A</v>
      </c>
      <c r="H93" s="30"/>
      <c r="I93" s="31"/>
      <c r="J93" s="16">
        <v>13</v>
      </c>
      <c r="K93" s="19" t="str">
        <f>'Formüllere Dokunmayın..!'!$H$16</f>
        <v>D</v>
      </c>
      <c r="L93" s="20" t="str">
        <f>'Formüllere Dokunmayın..!'!$H$31</f>
        <v>B</v>
      </c>
      <c r="M93" s="20" t="str">
        <f>'Formüllere Dokunmayın..!'!$H$46</f>
        <v>A</v>
      </c>
      <c r="N93" s="55" t="str">
        <f>'Formüllere Dokunmayın..!'!$H$61</f>
        <v>C</v>
      </c>
      <c r="O93" s="55" t="str">
        <f>'Formüllere Dokunmayın..!'!$H$76</f>
        <v>B</v>
      </c>
      <c r="P93" s="22" t="str">
        <f>'Formüllere Dokunmayın..!'!$H$91</f>
        <v>D</v>
      </c>
      <c r="Q93" s="30"/>
      <c r="R93" s="31"/>
      <c r="S93" s="16">
        <v>13</v>
      </c>
      <c r="T93" s="19" t="str">
        <f>'Formüllere Dokunmayın..!'!$E$16</f>
        <v>C</v>
      </c>
      <c r="U93" s="20" t="str">
        <f>'Formüllere Dokunmayın..!'!$E$31</f>
        <v>C</v>
      </c>
      <c r="V93" s="20" t="str">
        <f>'Formüllere Dokunmayın..!'!$E$46</f>
        <v>D</v>
      </c>
      <c r="W93" s="55" t="str">
        <f>'Formüllere Dokunmayın..!'!$E$61</f>
        <v>C</v>
      </c>
      <c r="X93" s="55" t="str">
        <f>'Formüllere Dokunmayın..!'!$E$76</f>
        <v>A</v>
      </c>
      <c r="Y93" s="22" t="str">
        <f>'Formüllere Dokunmayın..!'!$E$91</f>
        <v>A</v>
      </c>
      <c r="Z93" s="30"/>
      <c r="AA93" s="31"/>
      <c r="AB93" s="16">
        <v>13</v>
      </c>
      <c r="AC93" s="19" t="str">
        <f>'Formüllere Dokunmayın..!'!$H$16</f>
        <v>D</v>
      </c>
      <c r="AD93" s="20" t="str">
        <f>'Formüllere Dokunmayın..!'!$H$31</f>
        <v>B</v>
      </c>
      <c r="AE93" s="20" t="str">
        <f>'Formüllere Dokunmayın..!'!$H$46</f>
        <v>A</v>
      </c>
      <c r="AF93" s="55" t="str">
        <f>'Formüllere Dokunmayın..!'!$H$61</f>
        <v>C</v>
      </c>
      <c r="AG93" s="55" t="str">
        <f>'Formüllere Dokunmayın..!'!$H$76</f>
        <v>B</v>
      </c>
      <c r="AH93" s="22" t="str">
        <f>'Formüllere Dokunmayın..!'!$H$91</f>
        <v>D</v>
      </c>
    </row>
    <row r="94" spans="1:34" s="3" customFormat="1">
      <c r="A94" s="16">
        <v>14</v>
      </c>
      <c r="B94" s="19" t="str">
        <f>'Formüllere Dokunmayın..!'!$E$17</f>
        <v>A</v>
      </c>
      <c r="C94" s="20" t="str">
        <f>'Formüllere Dokunmayın..!'!$E$32</f>
        <v>D</v>
      </c>
      <c r="D94" s="20" t="str">
        <f>'Formüllere Dokunmayın..!'!$E$47</f>
        <v>D</v>
      </c>
      <c r="E94" s="55" t="str">
        <f>'Formüllere Dokunmayın..!'!$E$62</f>
        <v>C</v>
      </c>
      <c r="F94" s="55" t="str">
        <f>'Formüllere Dokunmayın..!'!$E$77</f>
        <v>C</v>
      </c>
      <c r="G94" s="22" t="str">
        <f>'Formüllere Dokunmayın..!'!$E$92</f>
        <v>C</v>
      </c>
      <c r="H94" s="30"/>
      <c r="I94" s="31"/>
      <c r="J94" s="16">
        <v>14</v>
      </c>
      <c r="K94" s="19" t="str">
        <f>'Formüllere Dokunmayın..!'!$H$17</f>
        <v>C</v>
      </c>
      <c r="L94" s="20" t="str">
        <f>'Formüllere Dokunmayın..!'!$H$32</f>
        <v>C</v>
      </c>
      <c r="M94" s="20" t="str">
        <f>'Formüllere Dokunmayın..!'!$H$47</f>
        <v>D</v>
      </c>
      <c r="N94" s="55" t="str">
        <f>'Formüllere Dokunmayın..!'!$H$62</f>
        <v>A</v>
      </c>
      <c r="O94" s="55" t="str">
        <f>'Formüllere Dokunmayın..!'!$H$77</f>
        <v>B</v>
      </c>
      <c r="P94" s="22" t="str">
        <f>'Formüllere Dokunmayın..!'!$H$92</f>
        <v>A</v>
      </c>
      <c r="Q94" s="30"/>
      <c r="R94" s="31"/>
      <c r="S94" s="16">
        <v>14</v>
      </c>
      <c r="T94" s="19" t="str">
        <f>'Formüllere Dokunmayın..!'!$E$17</f>
        <v>A</v>
      </c>
      <c r="U94" s="20" t="str">
        <f>'Formüllere Dokunmayın..!'!$E$32</f>
        <v>D</v>
      </c>
      <c r="V94" s="20" t="str">
        <f>'Formüllere Dokunmayın..!'!$E$47</f>
        <v>D</v>
      </c>
      <c r="W94" s="55" t="str">
        <f>'Formüllere Dokunmayın..!'!$E$62</f>
        <v>C</v>
      </c>
      <c r="X94" s="55" t="str">
        <f>'Formüllere Dokunmayın..!'!$E$77</f>
        <v>C</v>
      </c>
      <c r="Y94" s="22" t="str">
        <f>'Formüllere Dokunmayın..!'!$E$92</f>
        <v>C</v>
      </c>
      <c r="Z94" s="30"/>
      <c r="AA94" s="31"/>
      <c r="AB94" s="16">
        <v>14</v>
      </c>
      <c r="AC94" s="19" t="str">
        <f>'Formüllere Dokunmayın..!'!$H$17</f>
        <v>C</v>
      </c>
      <c r="AD94" s="20" t="str">
        <f>'Formüllere Dokunmayın..!'!$H$32</f>
        <v>C</v>
      </c>
      <c r="AE94" s="20" t="str">
        <f>'Formüllere Dokunmayın..!'!$H$47</f>
        <v>D</v>
      </c>
      <c r="AF94" s="55" t="str">
        <f>'Formüllere Dokunmayın..!'!$H$62</f>
        <v>A</v>
      </c>
      <c r="AG94" s="55" t="str">
        <f>'Formüllere Dokunmayın..!'!$H$77</f>
        <v>B</v>
      </c>
      <c r="AH94" s="22" t="str">
        <f>'Formüllere Dokunmayın..!'!$H$92</f>
        <v>A</v>
      </c>
    </row>
    <row r="95" spans="1:34" s="3" customFormat="1" ht="15.75" thickBot="1">
      <c r="A95" s="17">
        <v>15</v>
      </c>
      <c r="B95" s="25" t="str">
        <f>'Formüllere Dokunmayın..!'!$E$18</f>
        <v>C</v>
      </c>
      <c r="C95" s="26" t="str">
        <f>'Formüllere Dokunmayın..!'!$E$33</f>
        <v>A</v>
      </c>
      <c r="D95" s="26" t="str">
        <f>'Formüllere Dokunmayın..!'!$E$48</f>
        <v>B</v>
      </c>
      <c r="E95" s="56" t="str">
        <f>'Formüllere Dokunmayın..!'!$E$63</f>
        <v>A</v>
      </c>
      <c r="F95" s="56" t="str">
        <f>'Formüllere Dokunmayın..!'!$E$78</f>
        <v>C</v>
      </c>
      <c r="G95" s="23" t="str">
        <f>'Formüllere Dokunmayın..!'!$E$93</f>
        <v>D</v>
      </c>
      <c r="H95" s="30"/>
      <c r="I95" s="31"/>
      <c r="J95" s="17">
        <v>15</v>
      </c>
      <c r="K95" s="25" t="str">
        <f>'Formüllere Dokunmayın..!'!$H$18</f>
        <v>D</v>
      </c>
      <c r="L95" s="26" t="str">
        <f>'Formüllere Dokunmayın..!'!$H$33</f>
        <v xml:space="preserve">D </v>
      </c>
      <c r="M95" s="26" t="str">
        <f>'Formüllere Dokunmayın..!'!$H$48</f>
        <v>B</v>
      </c>
      <c r="N95" s="56" t="str">
        <f>'Formüllere Dokunmayın..!'!$H$63</f>
        <v>A</v>
      </c>
      <c r="O95" s="56" t="str">
        <f>'Formüllere Dokunmayın..!'!$H$78</f>
        <v>D</v>
      </c>
      <c r="P95" s="23" t="str">
        <f>'Formüllere Dokunmayın..!'!$H$93</f>
        <v>C</v>
      </c>
      <c r="Q95" s="30"/>
      <c r="R95" s="31"/>
      <c r="S95" s="17">
        <v>15</v>
      </c>
      <c r="T95" s="25" t="str">
        <f>'Formüllere Dokunmayın..!'!$E$18</f>
        <v>C</v>
      </c>
      <c r="U95" s="26" t="str">
        <f>'Formüllere Dokunmayın..!'!$E$33</f>
        <v>A</v>
      </c>
      <c r="V95" s="26" t="str">
        <f>'Formüllere Dokunmayın..!'!$E$48</f>
        <v>B</v>
      </c>
      <c r="W95" s="56" t="str">
        <f>'Formüllere Dokunmayın..!'!$E$63</f>
        <v>A</v>
      </c>
      <c r="X95" s="56" t="str">
        <f>'Formüllere Dokunmayın..!'!$E$78</f>
        <v>C</v>
      </c>
      <c r="Y95" s="23" t="str">
        <f>'Formüllere Dokunmayın..!'!$E$93</f>
        <v>D</v>
      </c>
      <c r="Z95" s="30"/>
      <c r="AA95" s="31"/>
      <c r="AB95" s="17">
        <v>15</v>
      </c>
      <c r="AC95" s="25" t="str">
        <f>'Formüllere Dokunmayın..!'!$H$18</f>
        <v>D</v>
      </c>
      <c r="AD95" s="26" t="str">
        <f>'Formüllere Dokunmayın..!'!$H$33</f>
        <v xml:space="preserve">D </v>
      </c>
      <c r="AE95" s="26" t="str">
        <f>'Formüllere Dokunmayın..!'!$H$48</f>
        <v>B</v>
      </c>
      <c r="AF95" s="56" t="str">
        <f>'Formüllere Dokunmayın..!'!$H$63</f>
        <v>A</v>
      </c>
      <c r="AG95" s="56" t="str">
        <f>'Formüllere Dokunmayın..!'!$H$78</f>
        <v>D</v>
      </c>
      <c r="AH95" s="23" t="str">
        <f>'Formüllere Dokunmayın..!'!$H$93</f>
        <v>C</v>
      </c>
    </row>
    <row r="96" spans="1:34" s="3" customFormat="1" ht="15.75" thickBot="1">
      <c r="A96" s="36"/>
      <c r="B96" s="36"/>
      <c r="C96" s="36"/>
      <c r="D96" s="36"/>
      <c r="E96" s="36"/>
      <c r="F96" s="36"/>
      <c r="G96" s="36"/>
      <c r="H96" s="37"/>
      <c r="I96" s="38"/>
      <c r="J96" s="36"/>
      <c r="K96" s="36"/>
      <c r="L96" s="36"/>
      <c r="M96" s="36"/>
      <c r="N96" s="36"/>
      <c r="O96" s="36"/>
      <c r="P96" s="36"/>
      <c r="Q96" s="37"/>
      <c r="R96" s="38"/>
      <c r="S96" s="36"/>
      <c r="T96" s="36"/>
      <c r="U96" s="36"/>
      <c r="V96" s="36"/>
      <c r="W96" s="36"/>
      <c r="X96" s="36"/>
      <c r="Y96" s="36"/>
      <c r="Z96" s="37"/>
      <c r="AA96" s="38"/>
      <c r="AB96" s="36"/>
      <c r="AC96" s="36"/>
      <c r="AD96" s="36"/>
      <c r="AE96" s="36"/>
      <c r="AF96" s="36"/>
      <c r="AG96" s="36"/>
      <c r="AH96" s="36"/>
    </row>
  </sheetData>
  <sheetProtection password="CF13" sheet="1" objects="1" scenarios="1"/>
  <mergeCells count="49">
    <mergeCell ref="A79:G79"/>
    <mergeCell ref="J79:P79"/>
    <mergeCell ref="S79:Y79"/>
    <mergeCell ref="AB79:AH79"/>
    <mergeCell ref="S78:Y78"/>
    <mergeCell ref="AB78:AH78"/>
    <mergeCell ref="J75:P77"/>
    <mergeCell ref="S75:Y77"/>
    <mergeCell ref="AB75:AH77"/>
    <mergeCell ref="A56:G56"/>
    <mergeCell ref="J56:P56"/>
    <mergeCell ref="A55:G55"/>
    <mergeCell ref="J55:P55"/>
    <mergeCell ref="A78:G78"/>
    <mergeCell ref="J78:P78"/>
    <mergeCell ref="S10:Y10"/>
    <mergeCell ref="A33:G33"/>
    <mergeCell ref="J33:P33"/>
    <mergeCell ref="A52:G54"/>
    <mergeCell ref="J52:P54"/>
    <mergeCell ref="A29:G31"/>
    <mergeCell ref="J29:P31"/>
    <mergeCell ref="A32:G32"/>
    <mergeCell ref="J32:P32"/>
    <mergeCell ref="A10:G10"/>
    <mergeCell ref="J10:P10"/>
    <mergeCell ref="A75:G77"/>
    <mergeCell ref="AB10:AH10"/>
    <mergeCell ref="S55:Y55"/>
    <mergeCell ref="AB55:AH55"/>
    <mergeCell ref="S56:Y56"/>
    <mergeCell ref="AB56:AH56"/>
    <mergeCell ref="S29:Y31"/>
    <mergeCell ref="AB29:AH31"/>
    <mergeCell ref="S32:Y32"/>
    <mergeCell ref="AB32:AH32"/>
    <mergeCell ref="S33:Y33"/>
    <mergeCell ref="AB33:AH33"/>
    <mergeCell ref="S52:Y54"/>
    <mergeCell ref="AB52:AH54"/>
    <mergeCell ref="A9:G9"/>
    <mergeCell ref="J9:P9"/>
    <mergeCell ref="A6:G8"/>
    <mergeCell ref="J6:P8"/>
    <mergeCell ref="A1:AH4"/>
    <mergeCell ref="S6:Y8"/>
    <mergeCell ref="AB6:AH8"/>
    <mergeCell ref="S9:Y9"/>
    <mergeCell ref="AB9:AH9"/>
  </mergeCells>
  <printOptions horizontalCentered="1"/>
  <pageMargins left="0" right="0" top="0" bottom="0" header="0" footer="1.1811023622047245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93"/>
  <sheetViews>
    <sheetView workbookViewId="0" xr3:uid="{842E5F09-E766-5B8D-85AF-A39847EA96FD}">
      <selection activeCell="K2" sqref="K2"/>
    </sheetView>
  </sheetViews>
  <sheetFormatPr defaultRowHeight="15"/>
  <cols>
    <col min="1" max="1" width="6.859375" bestFit="1" customWidth="1"/>
    <col min="2" max="2" width="11.02734375" bestFit="1" customWidth="1"/>
    <col min="3" max="3" width="10.89453125" bestFit="1" customWidth="1"/>
    <col min="4" max="4" width="11.02734375" bestFit="1" customWidth="1"/>
    <col min="5" max="5" width="15.87109375" bestFit="1" customWidth="1"/>
    <col min="6" max="6" width="10.89453125" bestFit="1" customWidth="1"/>
    <col min="7" max="7" width="11.02734375" bestFit="1" customWidth="1"/>
    <col min="8" max="8" width="15.73828125" bestFit="1" customWidth="1"/>
  </cols>
  <sheetData>
    <row r="1" spans="1:8">
      <c r="A1" s="110" t="s">
        <v>47</v>
      </c>
      <c r="B1" s="111"/>
      <c r="C1" s="111"/>
      <c r="D1" s="111"/>
      <c r="E1" s="111"/>
      <c r="F1" s="111"/>
      <c r="G1" s="111"/>
      <c r="H1" s="112"/>
    </row>
    <row r="2" spans="1:8" ht="15.75" thickBot="1">
      <c r="A2" s="113"/>
      <c r="B2" s="114"/>
      <c r="C2" s="114"/>
      <c r="D2" s="114"/>
      <c r="E2" s="114"/>
      <c r="F2" s="114"/>
      <c r="G2" s="114"/>
      <c r="H2" s="115"/>
    </row>
    <row r="3" spans="1:8" ht="15.75" thickBot="1">
      <c r="A3" s="42" t="str">
        <f>'6.SINIF CA'!A20</f>
        <v>TEST</v>
      </c>
      <c r="B3" s="43" t="str">
        <f>'6.SINIF CA'!B20</f>
        <v>A SORU NO</v>
      </c>
      <c r="C3" s="44" t="str">
        <f>'6.SINIF CA'!C20</f>
        <v>B SORU NO</v>
      </c>
      <c r="D3" s="44" t="str">
        <f>'6.SINIF CA'!B20</f>
        <v>A SORU NO</v>
      </c>
      <c r="E3" s="43" t="s">
        <v>46</v>
      </c>
      <c r="F3" s="45" t="str">
        <f>'6.SINIF CA'!C20</f>
        <v>B SORU NO</v>
      </c>
      <c r="G3" s="44" t="str">
        <f>'6.SINIF CA'!B20</f>
        <v>A SORU NO</v>
      </c>
      <c r="H3" s="46" t="s">
        <v>45</v>
      </c>
    </row>
    <row r="4" spans="1:8">
      <c r="A4" s="47" t="str">
        <f>'6.SINIF CA'!A21</f>
        <v>TÜR</v>
      </c>
      <c r="B4" s="48">
        <f>'6.SINIF CA'!B21</f>
        <v>1</v>
      </c>
      <c r="C4" s="49">
        <f>'6.SINIF CA'!C21</f>
        <v>15</v>
      </c>
      <c r="D4" s="49">
        <f>'6.SINIF CA'!B21</f>
        <v>1</v>
      </c>
      <c r="E4" s="50" t="str">
        <f>'6.SINIF CA'!D21</f>
        <v>D</v>
      </c>
      <c r="F4" s="51">
        <f>'6.SINIF CA'!B21</f>
        <v>1</v>
      </c>
      <c r="G4" s="49">
        <f>VLOOKUP(F4,CHOOSE({1,2},$C$4:$C$18,$D$4:$D$18),2,FALSE)</f>
        <v>15</v>
      </c>
      <c r="H4" s="52" t="str">
        <f>VLOOKUP(F4,CHOOSE({1,2},$C$4:$C$18,$E$4:$E$18),2,FALSE)</f>
        <v>C</v>
      </c>
    </row>
    <row r="5" spans="1:8">
      <c r="A5" s="53" t="str">
        <f>'6.SINIF CA'!A22</f>
        <v>TÜR</v>
      </c>
      <c r="B5" s="27">
        <f>'6.SINIF CA'!B22</f>
        <v>2</v>
      </c>
      <c r="C5" s="7">
        <f>'6.SINIF CA'!C22</f>
        <v>14</v>
      </c>
      <c r="D5" s="7">
        <f>'6.SINIF CA'!B22</f>
        <v>2</v>
      </c>
      <c r="E5" s="28" t="str">
        <f>'6.SINIF CA'!D22</f>
        <v>C</v>
      </c>
      <c r="F5" s="29">
        <f>'6.SINIF CA'!B22</f>
        <v>2</v>
      </c>
      <c r="G5" s="7">
        <f>VLOOKUP(F5,CHOOSE({1,2},$C$4:$C$18,$D$4:$D$18),2,FALSE)</f>
        <v>14</v>
      </c>
      <c r="H5" s="54" t="str">
        <f>VLOOKUP(F5,CHOOSE({1,2},$C$4:$C$18,$E$4:$E$18),2,FALSE)</f>
        <v>A</v>
      </c>
    </row>
    <row r="6" spans="1:8">
      <c r="A6" s="53" t="str">
        <f>'6.SINIF CA'!A23</f>
        <v>TÜR</v>
      </c>
      <c r="B6" s="27">
        <f>'6.SINIF CA'!B23</f>
        <v>3</v>
      </c>
      <c r="C6" s="7">
        <f>'6.SINIF CA'!C23</f>
        <v>13</v>
      </c>
      <c r="D6" s="7">
        <f>'6.SINIF CA'!B23</f>
        <v>3</v>
      </c>
      <c r="E6" s="28" t="str">
        <f>'6.SINIF CA'!D23</f>
        <v>D</v>
      </c>
      <c r="F6" s="29">
        <f>'6.SINIF CA'!B23</f>
        <v>3</v>
      </c>
      <c r="G6" s="7">
        <f>VLOOKUP(F6,CHOOSE({1,2},$C$4:$C$18,$D$4:$D$18),2,FALSE)</f>
        <v>13</v>
      </c>
      <c r="H6" s="54" t="str">
        <f>VLOOKUP(F6,CHOOSE({1,2},$C$4:$C$18,$E$4:$E$18),2,FALSE)</f>
        <v>C</v>
      </c>
    </row>
    <row r="7" spans="1:8">
      <c r="A7" s="53" t="str">
        <f>'6.SINIF CA'!A24</f>
        <v>TÜR</v>
      </c>
      <c r="B7" s="27">
        <f>'6.SINIF CA'!B24</f>
        <v>4</v>
      </c>
      <c r="C7" s="7">
        <f>'6.SINIF CA'!C24</f>
        <v>12</v>
      </c>
      <c r="D7" s="7">
        <f>'6.SINIF CA'!B24</f>
        <v>4</v>
      </c>
      <c r="E7" s="28" t="str">
        <f>'6.SINIF CA'!D24</f>
        <v>B</v>
      </c>
      <c r="F7" s="29">
        <f>'6.SINIF CA'!B24</f>
        <v>4</v>
      </c>
      <c r="G7" s="7">
        <f>VLOOKUP(F7,CHOOSE({1,2},$C$4:$C$18,$D$4:$D$18),2,FALSE)</f>
        <v>12</v>
      </c>
      <c r="H7" s="54" t="str">
        <f>VLOOKUP(F7,CHOOSE({1,2},$C$4:$C$18,$E$4:$E$18),2,FALSE)</f>
        <v>B</v>
      </c>
    </row>
    <row r="8" spans="1:8">
      <c r="A8" s="53" t="str">
        <f>'6.SINIF CA'!A25</f>
        <v>TÜR</v>
      </c>
      <c r="B8" s="27">
        <f>'6.SINIF CA'!B25</f>
        <v>5</v>
      </c>
      <c r="C8" s="7">
        <f>'6.SINIF CA'!C25</f>
        <v>11</v>
      </c>
      <c r="D8" s="7">
        <f>'6.SINIF CA'!B25</f>
        <v>5</v>
      </c>
      <c r="E8" s="28" t="str">
        <f>'6.SINIF CA'!D25</f>
        <v>B</v>
      </c>
      <c r="F8" s="29">
        <f>'6.SINIF CA'!B25</f>
        <v>5</v>
      </c>
      <c r="G8" s="7">
        <f>VLOOKUP(F8,CHOOSE({1,2},$C$4:$C$18,$D$4:$D$18),2,FALSE)</f>
        <v>11</v>
      </c>
      <c r="H8" s="54" t="str">
        <f>VLOOKUP(F8,CHOOSE({1,2},$C$4:$C$18,$E$4:$E$18),2,FALSE)</f>
        <v>B</v>
      </c>
    </row>
    <row r="9" spans="1:8">
      <c r="A9" s="53" t="str">
        <f>'6.SINIF CA'!A26</f>
        <v>TÜR</v>
      </c>
      <c r="B9" s="27">
        <f>'6.SINIF CA'!B26</f>
        <v>6</v>
      </c>
      <c r="C9" s="7">
        <f>'6.SINIF CA'!C26</f>
        <v>10</v>
      </c>
      <c r="D9" s="7">
        <f>'6.SINIF CA'!B26</f>
        <v>6</v>
      </c>
      <c r="E9" s="28" t="str">
        <f>'6.SINIF CA'!D26</f>
        <v>A</v>
      </c>
      <c r="F9" s="29">
        <f>'6.SINIF CA'!B26</f>
        <v>6</v>
      </c>
      <c r="G9" s="7">
        <f>VLOOKUP(F9,CHOOSE({1,2},$C$4:$C$18,$D$4:$D$18),2,FALSE)</f>
        <v>10</v>
      </c>
      <c r="H9" s="54" t="str">
        <f>VLOOKUP(F9,CHOOSE({1,2},$C$4:$C$18,$E$4:$E$18),2,FALSE)</f>
        <v>D</v>
      </c>
    </row>
    <row r="10" spans="1:8">
      <c r="A10" s="53" t="str">
        <f>'6.SINIF CA'!A27</f>
        <v>TÜR</v>
      </c>
      <c r="B10" s="27">
        <f>'6.SINIF CA'!B27</f>
        <v>7</v>
      </c>
      <c r="C10" s="7">
        <f>'6.SINIF CA'!C27</f>
        <v>9</v>
      </c>
      <c r="D10" s="7">
        <f>'6.SINIF CA'!B27</f>
        <v>7</v>
      </c>
      <c r="E10" s="28" t="str">
        <f>'6.SINIF CA'!D27</f>
        <v>D</v>
      </c>
      <c r="F10" s="29">
        <f>'6.SINIF CA'!B27</f>
        <v>7</v>
      </c>
      <c r="G10" s="7">
        <f>VLOOKUP(F10,CHOOSE({1,2},$C$4:$C$18,$D$4:$D$18),2,FALSE)</f>
        <v>9</v>
      </c>
      <c r="H10" s="54" t="str">
        <f>VLOOKUP(F10,CHOOSE({1,2},$C$4:$C$18,$E$4:$E$18),2,FALSE)</f>
        <v>B</v>
      </c>
    </row>
    <row r="11" spans="1:8">
      <c r="A11" s="53" t="str">
        <f>'6.SINIF CA'!A28</f>
        <v>TÜR</v>
      </c>
      <c r="B11" s="27">
        <f>'6.SINIF CA'!B28</f>
        <v>8</v>
      </c>
      <c r="C11" s="7">
        <f>'6.SINIF CA'!C28</f>
        <v>8</v>
      </c>
      <c r="D11" s="7">
        <f>'6.SINIF CA'!B28</f>
        <v>8</v>
      </c>
      <c r="E11" s="28" t="str">
        <f>'6.SINIF CA'!D28</f>
        <v>A</v>
      </c>
      <c r="F11" s="29">
        <f>'6.SINIF CA'!B28</f>
        <v>8</v>
      </c>
      <c r="G11" s="7">
        <f>VLOOKUP(F11,CHOOSE({1,2},$C$4:$C$18,$D$4:$D$18),2,FALSE)</f>
        <v>8</v>
      </c>
      <c r="H11" s="54" t="str">
        <f>VLOOKUP(F11,CHOOSE({1,2},$C$4:$C$18,$E$4:$E$18),2,FALSE)</f>
        <v>A</v>
      </c>
    </row>
    <row r="12" spans="1:8">
      <c r="A12" s="53" t="str">
        <f>'6.SINIF CA'!A29</f>
        <v>TÜR</v>
      </c>
      <c r="B12" s="27">
        <f>'6.SINIF CA'!B29</f>
        <v>9</v>
      </c>
      <c r="C12" s="7">
        <f>'6.SINIF CA'!C29</f>
        <v>7</v>
      </c>
      <c r="D12" s="7">
        <f>'6.SINIF CA'!B29</f>
        <v>9</v>
      </c>
      <c r="E12" s="28" t="str">
        <f>'6.SINIF CA'!D29</f>
        <v>B</v>
      </c>
      <c r="F12" s="29">
        <f>'6.SINIF CA'!B29</f>
        <v>9</v>
      </c>
      <c r="G12" s="7">
        <f>VLOOKUP(F12,CHOOSE({1,2},$C$4:$C$18,$D$4:$D$18),2,FALSE)</f>
        <v>7</v>
      </c>
      <c r="H12" s="54" t="str">
        <f>VLOOKUP(F12,CHOOSE({1,2},$C$4:$C$18,$E$4:$E$18),2,FALSE)</f>
        <v>D</v>
      </c>
    </row>
    <row r="13" spans="1:8">
      <c r="A13" s="53" t="str">
        <f>'6.SINIF CA'!A30</f>
        <v>TÜR</v>
      </c>
      <c r="B13" s="27">
        <f>'6.SINIF CA'!B30</f>
        <v>10</v>
      </c>
      <c r="C13" s="7">
        <f>'6.SINIF CA'!C30</f>
        <v>6</v>
      </c>
      <c r="D13" s="7">
        <f>'6.SINIF CA'!B30</f>
        <v>10</v>
      </c>
      <c r="E13" s="28" t="str">
        <f>'6.SINIF CA'!D30</f>
        <v>D</v>
      </c>
      <c r="F13" s="29">
        <f>'6.SINIF CA'!B30</f>
        <v>10</v>
      </c>
      <c r="G13" s="7">
        <f>VLOOKUP(F13,CHOOSE({1,2},$C$4:$C$18,$D$4:$D$18),2,FALSE)</f>
        <v>6</v>
      </c>
      <c r="H13" s="54" t="str">
        <f>VLOOKUP(F13,CHOOSE({1,2},$C$4:$C$18,$E$4:$E$18),2,FALSE)</f>
        <v>A</v>
      </c>
    </row>
    <row r="14" spans="1:8">
      <c r="A14" s="53" t="str">
        <f>'6.SINIF CA'!A31</f>
        <v>TÜR</v>
      </c>
      <c r="B14" s="27">
        <f>'6.SINIF CA'!B31</f>
        <v>11</v>
      </c>
      <c r="C14" s="7">
        <f>'6.SINIF CA'!C31</f>
        <v>5</v>
      </c>
      <c r="D14" s="7">
        <f>'6.SINIF CA'!B31</f>
        <v>11</v>
      </c>
      <c r="E14" s="28" t="str">
        <f>'6.SINIF CA'!D31</f>
        <v>B</v>
      </c>
      <c r="F14" s="29">
        <f>'6.SINIF CA'!B31</f>
        <v>11</v>
      </c>
      <c r="G14" s="7">
        <f>VLOOKUP(F14,CHOOSE({1,2},$C$4:$C$18,$D$4:$D$18),2,FALSE)</f>
        <v>5</v>
      </c>
      <c r="H14" s="54" t="str">
        <f>VLOOKUP(F14,CHOOSE({1,2},$C$4:$C$18,$E$4:$E$18),2,FALSE)</f>
        <v>B</v>
      </c>
    </row>
    <row r="15" spans="1:8">
      <c r="A15" s="53" t="str">
        <f>'6.SINIF CA'!A32</f>
        <v>TÜR</v>
      </c>
      <c r="B15" s="27">
        <f>'6.SINIF CA'!B32</f>
        <v>12</v>
      </c>
      <c r="C15" s="7">
        <f>'6.SINIF CA'!C32</f>
        <v>4</v>
      </c>
      <c r="D15" s="7">
        <f>'6.SINIF CA'!B32</f>
        <v>12</v>
      </c>
      <c r="E15" s="28" t="str">
        <f>'6.SINIF CA'!D32</f>
        <v>B</v>
      </c>
      <c r="F15" s="29">
        <f>'6.SINIF CA'!B32</f>
        <v>12</v>
      </c>
      <c r="G15" s="7">
        <f>VLOOKUP(F15,CHOOSE({1,2},$C$4:$C$18,$D$4:$D$18),2,FALSE)</f>
        <v>4</v>
      </c>
      <c r="H15" s="54" t="str">
        <f>VLOOKUP(F15,CHOOSE({1,2},$C$4:$C$18,$E$4:$E$18),2,FALSE)</f>
        <v>B</v>
      </c>
    </row>
    <row r="16" spans="1:8">
      <c r="A16" s="53" t="str">
        <f>'6.SINIF CA'!A33</f>
        <v>TÜR</v>
      </c>
      <c r="B16" s="27">
        <f>'6.SINIF CA'!B33</f>
        <v>13</v>
      </c>
      <c r="C16" s="7">
        <f>'6.SINIF CA'!C33</f>
        <v>3</v>
      </c>
      <c r="D16" s="7">
        <f>'6.SINIF CA'!B33</f>
        <v>13</v>
      </c>
      <c r="E16" s="28" t="str">
        <f>'6.SINIF CA'!D33</f>
        <v>C</v>
      </c>
      <c r="F16" s="29">
        <f>'6.SINIF CA'!B33</f>
        <v>13</v>
      </c>
      <c r="G16" s="7">
        <f>VLOOKUP(F16,CHOOSE({1,2},$C$4:$C$18,$D$4:$D$18),2,FALSE)</f>
        <v>3</v>
      </c>
      <c r="H16" s="54" t="str">
        <f>VLOOKUP(F16,CHOOSE({1,2},$C$4:$C$18,$E$4:$E$18),2,FALSE)</f>
        <v>D</v>
      </c>
    </row>
    <row r="17" spans="1:8">
      <c r="A17" s="53" t="str">
        <f>'6.SINIF CA'!A34</f>
        <v>TÜR</v>
      </c>
      <c r="B17" s="27">
        <f>'6.SINIF CA'!B34</f>
        <v>14</v>
      </c>
      <c r="C17" s="7">
        <f>'6.SINIF CA'!C34</f>
        <v>2</v>
      </c>
      <c r="D17" s="7">
        <f>'6.SINIF CA'!B34</f>
        <v>14</v>
      </c>
      <c r="E17" s="28" t="str">
        <f>'6.SINIF CA'!D34</f>
        <v>A</v>
      </c>
      <c r="F17" s="29">
        <f>'6.SINIF CA'!B34</f>
        <v>14</v>
      </c>
      <c r="G17" s="7">
        <f>VLOOKUP(F17,CHOOSE({1,2},$C$4:$C$18,$D$4:$D$18),2,FALSE)</f>
        <v>2</v>
      </c>
      <c r="H17" s="54" t="str">
        <f>VLOOKUP(F17,CHOOSE({1,2},$C$4:$C$18,$E$4:$E$18),2,FALSE)</f>
        <v>C</v>
      </c>
    </row>
    <row r="18" spans="1:8">
      <c r="A18" s="70" t="str">
        <f>'6.SINIF CA'!A35</f>
        <v>TÜR</v>
      </c>
      <c r="B18" s="71">
        <f>'6.SINIF CA'!B35</f>
        <v>15</v>
      </c>
      <c r="C18" s="61">
        <f>'6.SINIF CA'!C35</f>
        <v>1</v>
      </c>
      <c r="D18" s="61">
        <f>'6.SINIF CA'!B35</f>
        <v>15</v>
      </c>
      <c r="E18" s="72" t="str">
        <f>'6.SINIF CA'!D35</f>
        <v>C</v>
      </c>
      <c r="F18" s="73">
        <f>'6.SINIF CA'!B35</f>
        <v>15</v>
      </c>
      <c r="G18" s="61">
        <f>VLOOKUP(F18,CHOOSE({1,2},$C$4:$C$18,$D$4:$D$18),2,FALSE)</f>
        <v>1</v>
      </c>
      <c r="H18" s="74" t="str">
        <f>VLOOKUP(F18,CHOOSE({1,2},$C$4:$C$18,$E$4:$E$18),2,FALSE)</f>
        <v>D</v>
      </c>
    </row>
    <row r="19" spans="1:8">
      <c r="A19" s="65" t="str">
        <f>'6.SINIF CA'!A36</f>
        <v>MAT</v>
      </c>
      <c r="B19" s="66">
        <f>'6.SINIF CA'!B36</f>
        <v>1</v>
      </c>
      <c r="C19" s="11">
        <f>'6.SINIF CA'!C36</f>
        <v>15</v>
      </c>
      <c r="D19" s="11">
        <f>'6.SINIF CA'!B36</f>
        <v>1</v>
      </c>
      <c r="E19" s="67" t="str">
        <f>'6.SINIF CA'!D36</f>
        <v xml:space="preserve">D </v>
      </c>
      <c r="F19" s="68">
        <f>'6.SINIF CA'!B36</f>
        <v>1</v>
      </c>
      <c r="G19" s="11">
        <f>VLOOKUP(F19,CHOOSE({1,2},$C$19:$C$33,$D$19:$D$33),2,FALSE)</f>
        <v>15</v>
      </c>
      <c r="H19" s="69" t="str">
        <f>VLOOKUP(F19,CHOOSE({1,2},$C$19:$C$33,$E$19:$E$33),2,FALSE)</f>
        <v>A</v>
      </c>
    </row>
    <row r="20" spans="1:8">
      <c r="A20" s="53" t="str">
        <f>'6.SINIF CA'!A37</f>
        <v>MAT</v>
      </c>
      <c r="B20" s="27">
        <f>'6.SINIF CA'!B37</f>
        <v>2</v>
      </c>
      <c r="C20" s="7">
        <f>'6.SINIF CA'!C37</f>
        <v>14</v>
      </c>
      <c r="D20" s="7">
        <f>'6.SINIF CA'!B37</f>
        <v>2</v>
      </c>
      <c r="E20" s="28" t="str">
        <f>'6.SINIF CA'!D37</f>
        <v>C</v>
      </c>
      <c r="F20" s="29">
        <f>'6.SINIF CA'!B37</f>
        <v>2</v>
      </c>
      <c r="G20" s="7">
        <f>VLOOKUP(F20,CHOOSE({1,2},$C$19:$C$33,$D$19:$D$33),2,FALSE)</f>
        <v>14</v>
      </c>
      <c r="H20" s="54" t="str">
        <f>VLOOKUP(F20,CHOOSE({1,2},$C$19:$C$33,$E$19:$E$33),2,FALSE)</f>
        <v>D</v>
      </c>
    </row>
    <row r="21" spans="1:8">
      <c r="A21" s="53" t="str">
        <f>'6.SINIF CA'!A38</f>
        <v>MAT</v>
      </c>
      <c r="B21" s="27">
        <f>'6.SINIF CA'!B38</f>
        <v>3</v>
      </c>
      <c r="C21" s="7">
        <f>'6.SINIF CA'!C38</f>
        <v>13</v>
      </c>
      <c r="D21" s="7">
        <f>'6.SINIF CA'!B38</f>
        <v>3</v>
      </c>
      <c r="E21" s="28" t="str">
        <f>'6.SINIF CA'!D38</f>
        <v>B</v>
      </c>
      <c r="F21" s="29">
        <f>'6.SINIF CA'!B38</f>
        <v>3</v>
      </c>
      <c r="G21" s="7">
        <f>VLOOKUP(F21,CHOOSE({1,2},$C$19:$C$33,$D$19:$D$33),2,FALSE)</f>
        <v>13</v>
      </c>
      <c r="H21" s="54" t="str">
        <f>VLOOKUP(F21,CHOOSE({1,2},$C$19:$C$33,$E$19:$E$33),2,FALSE)</f>
        <v>C</v>
      </c>
    </row>
    <row r="22" spans="1:8">
      <c r="A22" s="53" t="str">
        <f>'6.SINIF CA'!A39</f>
        <v>MAT</v>
      </c>
      <c r="B22" s="27">
        <f>'6.SINIF CA'!B39</f>
        <v>4</v>
      </c>
      <c r="C22" s="7">
        <f>'6.SINIF CA'!C39</f>
        <v>12</v>
      </c>
      <c r="D22" s="7">
        <f>'6.SINIF CA'!B39</f>
        <v>4</v>
      </c>
      <c r="E22" s="28" t="str">
        <f>'6.SINIF CA'!D39</f>
        <v>C</v>
      </c>
      <c r="F22" s="29">
        <f>'6.SINIF CA'!B39</f>
        <v>4</v>
      </c>
      <c r="G22" s="7">
        <f>VLOOKUP(F22,CHOOSE({1,2},$C$19:$C$33,$D$19:$D$33),2,FALSE)</f>
        <v>12</v>
      </c>
      <c r="H22" s="54" t="str">
        <f>VLOOKUP(F22,CHOOSE({1,2},$C$19:$C$33,$E$19:$E$33),2,FALSE)</f>
        <v>B</v>
      </c>
    </row>
    <row r="23" spans="1:8">
      <c r="A23" s="53" t="str">
        <f>'6.SINIF CA'!A40</f>
        <v>MAT</v>
      </c>
      <c r="B23" s="27">
        <f>'6.SINIF CA'!B40</f>
        <v>5</v>
      </c>
      <c r="C23" s="7">
        <f>'6.SINIF CA'!C40</f>
        <v>11</v>
      </c>
      <c r="D23" s="7">
        <f>'6.SINIF CA'!B40</f>
        <v>5</v>
      </c>
      <c r="E23" s="28" t="str">
        <f>'6.SINIF CA'!D40</f>
        <v>B</v>
      </c>
      <c r="F23" s="29">
        <f>'6.SINIF CA'!B40</f>
        <v>5</v>
      </c>
      <c r="G23" s="7">
        <f>VLOOKUP(F23,CHOOSE({1,2},$C$19:$C$33,$D$19:$D$33),2,FALSE)</f>
        <v>11</v>
      </c>
      <c r="H23" s="54" t="str">
        <f>VLOOKUP(F23,CHOOSE({1,2},$C$19:$C$33,$E$19:$E$33),2,FALSE)</f>
        <v>A</v>
      </c>
    </row>
    <row r="24" spans="1:8">
      <c r="A24" s="53" t="str">
        <f>'6.SINIF CA'!A41</f>
        <v>MAT</v>
      </c>
      <c r="B24" s="27">
        <f>'6.SINIF CA'!B41</f>
        <v>6</v>
      </c>
      <c r="C24" s="7">
        <f>'6.SINIF CA'!C41</f>
        <v>10</v>
      </c>
      <c r="D24" s="7">
        <f>'6.SINIF CA'!B41</f>
        <v>6</v>
      </c>
      <c r="E24" s="28" t="str">
        <f>'6.SINIF CA'!D41</f>
        <v>D</v>
      </c>
      <c r="F24" s="29">
        <f>'6.SINIF CA'!B41</f>
        <v>6</v>
      </c>
      <c r="G24" s="7">
        <f>VLOOKUP(F24,CHOOSE({1,2},$C$19:$C$33,$D$19:$D$33),2,FALSE)</f>
        <v>10</v>
      </c>
      <c r="H24" s="54" t="str">
        <f>VLOOKUP(F24,CHOOSE({1,2},$C$19:$C$33,$E$19:$E$33),2,FALSE)</f>
        <v>B</v>
      </c>
    </row>
    <row r="25" spans="1:8">
      <c r="A25" s="53" t="str">
        <f>'6.SINIF CA'!A42</f>
        <v>MAT</v>
      </c>
      <c r="B25" s="27">
        <f>'6.SINIF CA'!B42</f>
        <v>7</v>
      </c>
      <c r="C25" s="7">
        <f>'6.SINIF CA'!C42</f>
        <v>9</v>
      </c>
      <c r="D25" s="7">
        <f>'6.SINIF CA'!B42</f>
        <v>7</v>
      </c>
      <c r="E25" s="28" t="str">
        <f>'6.SINIF CA'!D42</f>
        <v>C</v>
      </c>
      <c r="F25" s="29">
        <f>'6.SINIF CA'!B42</f>
        <v>7</v>
      </c>
      <c r="G25" s="7">
        <f>VLOOKUP(F25,CHOOSE({1,2},$C$19:$C$33,$D$19:$D$33),2,FALSE)</f>
        <v>9</v>
      </c>
      <c r="H25" s="54" t="str">
        <f>VLOOKUP(F25,CHOOSE({1,2},$C$19:$C$33,$E$19:$E$33),2,FALSE)</f>
        <v>A</v>
      </c>
    </row>
    <row r="26" spans="1:8">
      <c r="A26" s="53" t="str">
        <f>'6.SINIF CA'!A43</f>
        <v>MAT</v>
      </c>
      <c r="B26" s="27">
        <f>'6.SINIF CA'!B43</f>
        <v>8</v>
      </c>
      <c r="C26" s="7">
        <f>'6.SINIF CA'!C43</f>
        <v>8</v>
      </c>
      <c r="D26" s="7">
        <f>'6.SINIF CA'!B43</f>
        <v>8</v>
      </c>
      <c r="E26" s="28" t="str">
        <f>'6.SINIF CA'!D43</f>
        <v>A</v>
      </c>
      <c r="F26" s="29">
        <f>'6.SINIF CA'!B43</f>
        <v>8</v>
      </c>
      <c r="G26" s="7">
        <f>VLOOKUP(F26,CHOOSE({1,2},$C$19:$C$33,$D$19:$D$33),2,FALSE)</f>
        <v>8</v>
      </c>
      <c r="H26" s="54" t="str">
        <f>VLOOKUP(F26,CHOOSE({1,2},$C$19:$C$33,$E$19:$E$33),2,FALSE)</f>
        <v>A</v>
      </c>
    </row>
    <row r="27" spans="1:8">
      <c r="A27" s="53" t="str">
        <f>'6.SINIF CA'!A44</f>
        <v>MAT</v>
      </c>
      <c r="B27" s="27">
        <f>'6.SINIF CA'!B44</f>
        <v>9</v>
      </c>
      <c r="C27" s="7">
        <f>'6.SINIF CA'!C44</f>
        <v>7</v>
      </c>
      <c r="D27" s="7">
        <f>'6.SINIF CA'!B44</f>
        <v>9</v>
      </c>
      <c r="E27" s="28" t="str">
        <f>'6.SINIF CA'!D44</f>
        <v>A</v>
      </c>
      <c r="F27" s="29">
        <f>'6.SINIF CA'!B44</f>
        <v>9</v>
      </c>
      <c r="G27" s="7">
        <f>VLOOKUP(F27,CHOOSE({1,2},$C$19:$C$33,$D$19:$D$33),2,FALSE)</f>
        <v>7</v>
      </c>
      <c r="H27" s="54" t="str">
        <f>VLOOKUP(F27,CHOOSE({1,2},$C$19:$C$33,$E$19:$E$33),2,FALSE)</f>
        <v>C</v>
      </c>
    </row>
    <row r="28" spans="1:8">
      <c r="A28" s="53" t="str">
        <f>'6.SINIF CA'!A45</f>
        <v>MAT</v>
      </c>
      <c r="B28" s="27">
        <f>'6.SINIF CA'!B45</f>
        <v>10</v>
      </c>
      <c r="C28" s="7">
        <f>'6.SINIF CA'!C45</f>
        <v>6</v>
      </c>
      <c r="D28" s="7">
        <f>'6.SINIF CA'!B45</f>
        <v>10</v>
      </c>
      <c r="E28" s="28" t="str">
        <f>'6.SINIF CA'!D45</f>
        <v>B</v>
      </c>
      <c r="F28" s="29">
        <f>'6.SINIF CA'!B45</f>
        <v>10</v>
      </c>
      <c r="G28" s="7">
        <f>VLOOKUP(F28,CHOOSE({1,2},$C$19:$C$33,$D$19:$D$33),2,FALSE)</f>
        <v>6</v>
      </c>
      <c r="H28" s="54" t="str">
        <f>VLOOKUP(F28,CHOOSE({1,2},$C$19:$C$33,$E$19:$E$33),2,FALSE)</f>
        <v>D</v>
      </c>
    </row>
    <row r="29" spans="1:8">
      <c r="A29" s="53" t="str">
        <f>'6.SINIF CA'!A46</f>
        <v>MAT</v>
      </c>
      <c r="B29" s="27">
        <f>'6.SINIF CA'!B46</f>
        <v>11</v>
      </c>
      <c r="C29" s="7">
        <f>'6.SINIF CA'!C46</f>
        <v>5</v>
      </c>
      <c r="D29" s="7">
        <f>'6.SINIF CA'!B46</f>
        <v>11</v>
      </c>
      <c r="E29" s="28" t="str">
        <f>'6.SINIF CA'!D46</f>
        <v>A</v>
      </c>
      <c r="F29" s="29">
        <f>'6.SINIF CA'!B46</f>
        <v>11</v>
      </c>
      <c r="G29" s="7">
        <f>VLOOKUP(F29,CHOOSE({1,2},$C$19:$C$33,$D$19:$D$33),2,FALSE)</f>
        <v>5</v>
      </c>
      <c r="H29" s="54" t="str">
        <f>VLOOKUP(F29,CHOOSE({1,2},$C$19:$C$33,$E$19:$E$33),2,FALSE)</f>
        <v>B</v>
      </c>
    </row>
    <row r="30" spans="1:8">
      <c r="A30" s="53" t="str">
        <f>'6.SINIF CA'!A47</f>
        <v>MAT</v>
      </c>
      <c r="B30" s="27">
        <f>'6.SINIF CA'!B47</f>
        <v>12</v>
      </c>
      <c r="C30" s="7">
        <f>'6.SINIF CA'!C47</f>
        <v>4</v>
      </c>
      <c r="D30" s="7">
        <f>'6.SINIF CA'!B47</f>
        <v>12</v>
      </c>
      <c r="E30" s="28" t="str">
        <f>'6.SINIF CA'!D47</f>
        <v>B</v>
      </c>
      <c r="F30" s="29">
        <f>'6.SINIF CA'!B47</f>
        <v>12</v>
      </c>
      <c r="G30" s="7">
        <f>VLOOKUP(F30,CHOOSE({1,2},$C$19:$C$33,$D$19:$D$33),2,FALSE)</f>
        <v>4</v>
      </c>
      <c r="H30" s="54" t="str">
        <f>VLOOKUP(F30,CHOOSE({1,2},$C$19:$C$33,$E$19:$E$33),2,FALSE)</f>
        <v>C</v>
      </c>
    </row>
    <row r="31" spans="1:8">
      <c r="A31" s="53" t="str">
        <f>'6.SINIF CA'!A48</f>
        <v>MAT</v>
      </c>
      <c r="B31" s="27">
        <f>'6.SINIF CA'!B48</f>
        <v>13</v>
      </c>
      <c r="C31" s="7">
        <f>'6.SINIF CA'!C48</f>
        <v>3</v>
      </c>
      <c r="D31" s="7">
        <f>'6.SINIF CA'!B48</f>
        <v>13</v>
      </c>
      <c r="E31" s="28" t="str">
        <f>'6.SINIF CA'!D48</f>
        <v>C</v>
      </c>
      <c r="F31" s="29">
        <f>'6.SINIF CA'!B48</f>
        <v>13</v>
      </c>
      <c r="G31" s="7">
        <f>VLOOKUP(F31,CHOOSE({1,2},$C$19:$C$33,$D$19:$D$33),2,FALSE)</f>
        <v>3</v>
      </c>
      <c r="H31" s="54" t="str">
        <f>VLOOKUP(F31,CHOOSE({1,2},$C$19:$C$33,$E$19:$E$33),2,FALSE)</f>
        <v>B</v>
      </c>
    </row>
    <row r="32" spans="1:8">
      <c r="A32" s="53" t="str">
        <f>'6.SINIF CA'!A49</f>
        <v>MAT</v>
      </c>
      <c r="B32" s="27">
        <f>'6.SINIF CA'!B49</f>
        <v>14</v>
      </c>
      <c r="C32" s="7">
        <f>'6.SINIF CA'!C49</f>
        <v>2</v>
      </c>
      <c r="D32" s="7">
        <f>'6.SINIF CA'!B49</f>
        <v>14</v>
      </c>
      <c r="E32" s="28" t="str">
        <f>'6.SINIF CA'!D49</f>
        <v>D</v>
      </c>
      <c r="F32" s="29">
        <f>'6.SINIF CA'!B49</f>
        <v>14</v>
      </c>
      <c r="G32" s="7">
        <f>VLOOKUP(F32,CHOOSE({1,2},$C$19:$C$33,$D$19:$D$33),2,FALSE)</f>
        <v>2</v>
      </c>
      <c r="H32" s="54" t="str">
        <f>VLOOKUP(F32,CHOOSE({1,2},$C$19:$C$33,$E$19:$E$33),2,FALSE)</f>
        <v>C</v>
      </c>
    </row>
    <row r="33" spans="1:8">
      <c r="A33" s="70" t="str">
        <f>'6.SINIF CA'!A50</f>
        <v>MAT</v>
      </c>
      <c r="B33" s="71">
        <f>'6.SINIF CA'!B50</f>
        <v>15</v>
      </c>
      <c r="C33" s="61">
        <f>'6.SINIF CA'!C50</f>
        <v>1</v>
      </c>
      <c r="D33" s="61">
        <f>'6.SINIF CA'!B50</f>
        <v>15</v>
      </c>
      <c r="E33" s="72" t="str">
        <f>'6.SINIF CA'!D50</f>
        <v>A</v>
      </c>
      <c r="F33" s="73">
        <f>'6.SINIF CA'!B50</f>
        <v>15</v>
      </c>
      <c r="G33" s="61">
        <f>VLOOKUP(F33,CHOOSE({1,2},$C$19:$C$33,$D$19:$D$33),2,FALSE)</f>
        <v>1</v>
      </c>
      <c r="H33" s="74" t="str">
        <f>VLOOKUP(F33,CHOOSE({1,2},$C$19:$C$33,$E$19:$E$33),2,FALSE)</f>
        <v xml:space="preserve">D </v>
      </c>
    </row>
    <row r="34" spans="1:8">
      <c r="A34" s="65" t="str">
        <f>'6.SINIF CA'!A51</f>
        <v>DİN</v>
      </c>
      <c r="B34" s="66">
        <f>'6.SINIF CA'!B51</f>
        <v>1</v>
      </c>
      <c r="C34" s="11">
        <f>'6.SINIF CA'!C51</f>
        <v>15</v>
      </c>
      <c r="D34" s="11">
        <f>'6.SINIF CA'!B51</f>
        <v>1</v>
      </c>
      <c r="E34" s="67" t="str">
        <f>'6.SINIF CA'!D51</f>
        <v>B</v>
      </c>
      <c r="F34" s="68">
        <f>'6.SINIF CA'!B51</f>
        <v>1</v>
      </c>
      <c r="G34" s="11">
        <f>VLOOKUP(F34,CHOOSE({1,2},$C$34:$C$48,$D$34:$D$48),2,FALSE)</f>
        <v>15</v>
      </c>
      <c r="H34" s="69" t="str">
        <f>VLOOKUP(F34,CHOOSE({1,2},$C$34:$C$48,$E$34:$E$48),2,FALSE)</f>
        <v>B</v>
      </c>
    </row>
    <row r="35" spans="1:8">
      <c r="A35" s="53" t="str">
        <f>'6.SINIF CA'!A52</f>
        <v>DİN</v>
      </c>
      <c r="B35" s="27">
        <f>'6.SINIF CA'!B52</f>
        <v>2</v>
      </c>
      <c r="C35" s="7">
        <f>'6.SINIF CA'!C52</f>
        <v>14</v>
      </c>
      <c r="D35" s="7">
        <f>'6.SINIF CA'!B52</f>
        <v>2</v>
      </c>
      <c r="E35" s="28" t="str">
        <f>'6.SINIF CA'!D52</f>
        <v>D</v>
      </c>
      <c r="F35" s="29">
        <f>'6.SINIF CA'!B52</f>
        <v>2</v>
      </c>
      <c r="G35" s="7">
        <f>VLOOKUP(F35,CHOOSE({1,2},$C$34:$C$48,$D$34:$D$48),2,FALSE)</f>
        <v>14</v>
      </c>
      <c r="H35" s="54" t="str">
        <f>VLOOKUP(F35,CHOOSE({1,2},$C$34:$C$48,$E$34:$E$48),2,FALSE)</f>
        <v>D</v>
      </c>
    </row>
    <row r="36" spans="1:8">
      <c r="A36" s="53" t="str">
        <f>'6.SINIF CA'!A53</f>
        <v>DİN</v>
      </c>
      <c r="B36" s="27">
        <f>'6.SINIF CA'!B53</f>
        <v>3</v>
      </c>
      <c r="C36" s="7">
        <f>'6.SINIF CA'!C53</f>
        <v>13</v>
      </c>
      <c r="D36" s="7">
        <f>'6.SINIF CA'!B53</f>
        <v>3</v>
      </c>
      <c r="E36" s="28" t="str">
        <f>'6.SINIF CA'!D53</f>
        <v>A</v>
      </c>
      <c r="F36" s="29">
        <f>'6.SINIF CA'!B53</f>
        <v>3</v>
      </c>
      <c r="G36" s="7">
        <f>VLOOKUP(F36,CHOOSE({1,2},$C$34:$C$48,$D$34:$D$48),2,FALSE)</f>
        <v>13</v>
      </c>
      <c r="H36" s="54" t="str">
        <f>VLOOKUP(F36,CHOOSE({1,2},$C$34:$C$48,$E$34:$E$48),2,FALSE)</f>
        <v>D</v>
      </c>
    </row>
    <row r="37" spans="1:8">
      <c r="A37" s="53" t="str">
        <f>'6.SINIF CA'!A54</f>
        <v>DİN</v>
      </c>
      <c r="B37" s="27">
        <f>'6.SINIF CA'!B54</f>
        <v>4</v>
      </c>
      <c r="C37" s="7">
        <f>'6.SINIF CA'!C54</f>
        <v>12</v>
      </c>
      <c r="D37" s="7">
        <f>'6.SINIF CA'!B54</f>
        <v>4</v>
      </c>
      <c r="E37" s="28" t="str">
        <f>'6.SINIF CA'!D54</f>
        <v>C</v>
      </c>
      <c r="F37" s="29">
        <f>'6.SINIF CA'!B54</f>
        <v>4</v>
      </c>
      <c r="G37" s="7">
        <f>VLOOKUP(F37,CHOOSE({1,2},$C$34:$C$48,$D$34:$D$48),2,FALSE)</f>
        <v>12</v>
      </c>
      <c r="H37" s="54" t="str">
        <f>VLOOKUP(F37,CHOOSE({1,2},$C$34:$C$48,$E$34:$E$48),2,FALSE)</f>
        <v>C</v>
      </c>
    </row>
    <row r="38" spans="1:8">
      <c r="A38" s="53" t="str">
        <f>'6.SINIF CA'!A55</f>
        <v>DİN</v>
      </c>
      <c r="B38" s="27">
        <f>'6.SINIF CA'!B55</f>
        <v>5</v>
      </c>
      <c r="C38" s="7">
        <f>'6.SINIF CA'!C55</f>
        <v>11</v>
      </c>
      <c r="D38" s="7">
        <f>'6.SINIF CA'!B55</f>
        <v>5</v>
      </c>
      <c r="E38" s="28" t="str">
        <f>'6.SINIF CA'!D55</f>
        <v>B</v>
      </c>
      <c r="F38" s="29">
        <f>'6.SINIF CA'!B55</f>
        <v>5</v>
      </c>
      <c r="G38" s="7">
        <f>VLOOKUP(F38,CHOOSE({1,2},$C$34:$C$48,$D$34:$D$48),2,FALSE)</f>
        <v>11</v>
      </c>
      <c r="H38" s="54" t="str">
        <f>VLOOKUP(F38,CHOOSE({1,2},$C$34:$C$48,$E$34:$E$48),2,FALSE)</f>
        <v>A</v>
      </c>
    </row>
    <row r="39" spans="1:8">
      <c r="A39" s="53" t="str">
        <f>'6.SINIF CA'!A56</f>
        <v>DİN</v>
      </c>
      <c r="B39" s="27">
        <f>'6.SINIF CA'!B56</f>
        <v>6</v>
      </c>
      <c r="C39" s="7">
        <f>'6.SINIF CA'!C56</f>
        <v>10</v>
      </c>
      <c r="D39" s="7">
        <f>'6.SINIF CA'!B56</f>
        <v>6</v>
      </c>
      <c r="E39" s="28" t="str">
        <f>'6.SINIF CA'!D56</f>
        <v>A</v>
      </c>
      <c r="F39" s="29">
        <f>'6.SINIF CA'!B56</f>
        <v>6</v>
      </c>
      <c r="G39" s="7">
        <f>VLOOKUP(F39,CHOOSE({1,2},$C$34:$C$48,$D$34:$D$48),2,FALSE)</f>
        <v>10</v>
      </c>
      <c r="H39" s="54" t="str">
        <f>VLOOKUP(F39,CHOOSE({1,2},$C$34:$C$48,$E$34:$E$48),2,FALSE)</f>
        <v>B</v>
      </c>
    </row>
    <row r="40" spans="1:8">
      <c r="A40" s="53" t="str">
        <f>'6.SINIF CA'!A57</f>
        <v>DİN</v>
      </c>
      <c r="B40" s="27">
        <f>'6.SINIF CA'!B57</f>
        <v>7</v>
      </c>
      <c r="C40" s="7">
        <f>'6.SINIF CA'!C57</f>
        <v>9</v>
      </c>
      <c r="D40" s="7">
        <f>'6.SINIF CA'!B57</f>
        <v>7</v>
      </c>
      <c r="E40" s="28" t="str">
        <f>'6.SINIF CA'!D57</f>
        <v>C</v>
      </c>
      <c r="F40" s="29">
        <f>'6.SINIF CA'!B57</f>
        <v>7</v>
      </c>
      <c r="G40" s="7">
        <f>VLOOKUP(F40,CHOOSE({1,2},$C$34:$C$48,$D$34:$D$48),2,FALSE)</f>
        <v>9</v>
      </c>
      <c r="H40" s="54" t="str">
        <f>VLOOKUP(F40,CHOOSE({1,2},$C$34:$C$48,$E$34:$E$48),2,FALSE)</f>
        <v>D</v>
      </c>
    </row>
    <row r="41" spans="1:8">
      <c r="A41" s="53" t="str">
        <f>'6.SINIF CA'!A58</f>
        <v>DİN</v>
      </c>
      <c r="B41" s="27">
        <f>'6.SINIF CA'!B58</f>
        <v>8</v>
      </c>
      <c r="C41" s="7">
        <f>'6.SINIF CA'!C58</f>
        <v>8</v>
      </c>
      <c r="D41" s="7">
        <f>'6.SINIF CA'!B58</f>
        <v>8</v>
      </c>
      <c r="E41" s="28" t="str">
        <f>'6.SINIF CA'!D58</f>
        <v>C</v>
      </c>
      <c r="F41" s="29">
        <f>'6.SINIF CA'!B58</f>
        <v>8</v>
      </c>
      <c r="G41" s="7">
        <f>VLOOKUP(F41,CHOOSE({1,2},$C$34:$C$48,$D$34:$D$48),2,FALSE)</f>
        <v>8</v>
      </c>
      <c r="H41" s="54" t="str">
        <f>VLOOKUP(F41,CHOOSE({1,2},$C$34:$C$48,$E$34:$E$48),2,FALSE)</f>
        <v>C</v>
      </c>
    </row>
    <row r="42" spans="1:8">
      <c r="A42" s="53" t="str">
        <f>'6.SINIF CA'!A59</f>
        <v>DİN</v>
      </c>
      <c r="B42" s="27">
        <f>'6.SINIF CA'!B59</f>
        <v>9</v>
      </c>
      <c r="C42" s="7">
        <f>'6.SINIF CA'!C59</f>
        <v>7</v>
      </c>
      <c r="D42" s="7">
        <f>'6.SINIF CA'!B59</f>
        <v>9</v>
      </c>
      <c r="E42" s="28" t="str">
        <f>'6.SINIF CA'!D59</f>
        <v>D</v>
      </c>
      <c r="F42" s="29">
        <f>'6.SINIF CA'!B59</f>
        <v>9</v>
      </c>
      <c r="G42" s="7">
        <f>VLOOKUP(F42,CHOOSE({1,2},$C$34:$C$48,$D$34:$D$48),2,FALSE)</f>
        <v>7</v>
      </c>
      <c r="H42" s="54" t="str">
        <f>VLOOKUP(F42,CHOOSE({1,2},$C$34:$C$48,$E$34:$E$48),2,FALSE)</f>
        <v>C</v>
      </c>
    </row>
    <row r="43" spans="1:8">
      <c r="A43" s="53" t="str">
        <f>'6.SINIF CA'!A60</f>
        <v>DİN</v>
      </c>
      <c r="B43" s="27">
        <f>'6.SINIF CA'!B60</f>
        <v>10</v>
      </c>
      <c r="C43" s="7">
        <f>'6.SINIF CA'!C60</f>
        <v>6</v>
      </c>
      <c r="D43" s="7">
        <f>'6.SINIF CA'!B60</f>
        <v>10</v>
      </c>
      <c r="E43" s="28" t="str">
        <f>'6.SINIF CA'!D60</f>
        <v>B</v>
      </c>
      <c r="F43" s="29">
        <f>'6.SINIF CA'!B60</f>
        <v>10</v>
      </c>
      <c r="G43" s="7">
        <f>VLOOKUP(F43,CHOOSE({1,2},$C$34:$C$48,$D$34:$D$48),2,FALSE)</f>
        <v>6</v>
      </c>
      <c r="H43" s="54" t="str">
        <f>VLOOKUP(F43,CHOOSE({1,2},$C$34:$C$48,$E$34:$E$48),2,FALSE)</f>
        <v>A</v>
      </c>
    </row>
    <row r="44" spans="1:8">
      <c r="A44" s="53" t="str">
        <f>'6.SINIF CA'!A61</f>
        <v>DİN</v>
      </c>
      <c r="B44" s="27">
        <f>'6.SINIF CA'!B61</f>
        <v>11</v>
      </c>
      <c r="C44" s="7">
        <f>'6.SINIF CA'!C61</f>
        <v>5</v>
      </c>
      <c r="D44" s="7">
        <f>'6.SINIF CA'!B61</f>
        <v>11</v>
      </c>
      <c r="E44" s="28" t="str">
        <f>'6.SINIF CA'!D61</f>
        <v>A</v>
      </c>
      <c r="F44" s="29">
        <f>'6.SINIF CA'!B61</f>
        <v>11</v>
      </c>
      <c r="G44" s="7">
        <f>VLOOKUP(F44,CHOOSE({1,2},$C$34:$C$48,$D$34:$D$48),2,FALSE)</f>
        <v>5</v>
      </c>
      <c r="H44" s="54" t="str">
        <f>VLOOKUP(F44,CHOOSE({1,2},$C$34:$C$48,$E$34:$E$48),2,FALSE)</f>
        <v>B</v>
      </c>
    </row>
    <row r="45" spans="1:8">
      <c r="A45" s="53" t="str">
        <f>'6.SINIF CA'!A62</f>
        <v>DİN</v>
      </c>
      <c r="B45" s="27">
        <f>'6.SINIF CA'!B62</f>
        <v>12</v>
      </c>
      <c r="C45" s="7">
        <f>'6.SINIF CA'!C62</f>
        <v>4</v>
      </c>
      <c r="D45" s="7">
        <f>'6.SINIF CA'!B62</f>
        <v>12</v>
      </c>
      <c r="E45" s="28" t="str">
        <f>'6.SINIF CA'!D62</f>
        <v>C</v>
      </c>
      <c r="F45" s="29">
        <f>'6.SINIF CA'!B62</f>
        <v>12</v>
      </c>
      <c r="G45" s="7">
        <f>VLOOKUP(F45,CHOOSE({1,2},$C$34:$C$48,$D$34:$D$48),2,FALSE)</f>
        <v>4</v>
      </c>
      <c r="H45" s="54" t="str">
        <f>VLOOKUP(F45,CHOOSE({1,2},$C$34:$C$48,$E$34:$E$48),2,FALSE)</f>
        <v>C</v>
      </c>
    </row>
    <row r="46" spans="1:8">
      <c r="A46" s="53" t="str">
        <f>'6.SINIF CA'!A63</f>
        <v>DİN</v>
      </c>
      <c r="B46" s="27">
        <f>'6.SINIF CA'!B63</f>
        <v>13</v>
      </c>
      <c r="C46" s="7">
        <f>'6.SINIF CA'!C63</f>
        <v>3</v>
      </c>
      <c r="D46" s="7">
        <f>'6.SINIF CA'!B63</f>
        <v>13</v>
      </c>
      <c r="E46" s="28" t="str">
        <f>'6.SINIF CA'!D63</f>
        <v>D</v>
      </c>
      <c r="F46" s="29">
        <f>'6.SINIF CA'!B63</f>
        <v>13</v>
      </c>
      <c r="G46" s="7">
        <f>VLOOKUP(F46,CHOOSE({1,2},$C$34:$C$48,$D$34:$D$48),2,FALSE)</f>
        <v>3</v>
      </c>
      <c r="H46" s="54" t="str">
        <f>VLOOKUP(F46,CHOOSE({1,2},$C$34:$C$48,$E$34:$E$48),2,FALSE)</f>
        <v>A</v>
      </c>
    </row>
    <row r="47" spans="1:8">
      <c r="A47" s="53" t="str">
        <f>'6.SINIF CA'!A64</f>
        <v>DİN</v>
      </c>
      <c r="B47" s="27">
        <f>'6.SINIF CA'!B64</f>
        <v>14</v>
      </c>
      <c r="C47" s="7">
        <f>'6.SINIF CA'!C64</f>
        <v>2</v>
      </c>
      <c r="D47" s="7">
        <f>'6.SINIF CA'!B64</f>
        <v>14</v>
      </c>
      <c r="E47" s="28" t="str">
        <f>'6.SINIF CA'!D64</f>
        <v>D</v>
      </c>
      <c r="F47" s="29">
        <f>'6.SINIF CA'!B64</f>
        <v>14</v>
      </c>
      <c r="G47" s="7">
        <f>VLOOKUP(F47,CHOOSE({1,2},$C$34:$C$48,$D$34:$D$48),2,FALSE)</f>
        <v>2</v>
      </c>
      <c r="H47" s="54" t="str">
        <f>VLOOKUP(F47,CHOOSE({1,2},$C$34:$C$48,$E$34:$E$48),2,FALSE)</f>
        <v>D</v>
      </c>
    </row>
    <row r="48" spans="1:8">
      <c r="A48" s="70" t="str">
        <f>'6.SINIF CA'!A65</f>
        <v>DİN</v>
      </c>
      <c r="B48" s="71">
        <f>'6.SINIF CA'!B65</f>
        <v>15</v>
      </c>
      <c r="C48" s="61">
        <f>'6.SINIF CA'!C65</f>
        <v>1</v>
      </c>
      <c r="D48" s="61">
        <f>'6.SINIF CA'!B65</f>
        <v>15</v>
      </c>
      <c r="E48" s="72" t="str">
        <f>'6.SINIF CA'!D65</f>
        <v>B</v>
      </c>
      <c r="F48" s="73">
        <f>'6.SINIF CA'!B65</f>
        <v>15</v>
      </c>
      <c r="G48" s="61">
        <f>VLOOKUP(F48,CHOOSE({1,2},$C$34:$C$48,$D$34:$D$48),2,FALSE)</f>
        <v>1</v>
      </c>
      <c r="H48" s="74" t="str">
        <f>VLOOKUP(F48,CHOOSE({1,2},$C$34:$C$48,$E$34:$E$48),2,FALSE)</f>
        <v>B</v>
      </c>
    </row>
    <row r="49" spans="1:8">
      <c r="A49" s="65" t="str">
        <f>'6.SINIF CA'!A66</f>
        <v>FEN</v>
      </c>
      <c r="B49" s="66">
        <f>'6.SINIF CA'!B66</f>
        <v>1</v>
      </c>
      <c r="C49" s="11">
        <f>'6.SINIF CA'!C66</f>
        <v>15</v>
      </c>
      <c r="D49" s="11">
        <f>'6.SINIF CA'!B66</f>
        <v>1</v>
      </c>
      <c r="E49" s="67" t="str">
        <f>'6.SINIF CA'!D66</f>
        <v>A</v>
      </c>
      <c r="F49" s="68">
        <f>'6.SINIF CA'!B66</f>
        <v>1</v>
      </c>
      <c r="G49" s="11">
        <f>VLOOKUP(F49,CHOOSE({1,2},$C$49:$C$63,$D$49:$D$63),2,FALSE)</f>
        <v>15</v>
      </c>
      <c r="H49" s="69" t="str">
        <f>VLOOKUP(F49,CHOOSE({1,2},$C$49:$C$63,$E$49:$E$63),2,FALSE)</f>
        <v>A</v>
      </c>
    </row>
    <row r="50" spans="1:8">
      <c r="A50" s="53" t="str">
        <f>'6.SINIF CA'!A67</f>
        <v>FEN</v>
      </c>
      <c r="B50" s="27">
        <f>'6.SINIF CA'!B67</f>
        <v>2</v>
      </c>
      <c r="C50" s="7">
        <f>'6.SINIF CA'!C67</f>
        <v>14</v>
      </c>
      <c r="D50" s="7">
        <f>'6.SINIF CA'!B67</f>
        <v>2</v>
      </c>
      <c r="E50" s="28" t="str">
        <f>'6.SINIF CA'!D67</f>
        <v>A</v>
      </c>
      <c r="F50" s="29">
        <f>'6.SINIF CA'!B67</f>
        <v>2</v>
      </c>
      <c r="G50" s="7">
        <f>VLOOKUP(F50,CHOOSE({1,2},$C$49:$C$63,$D$49:$D$63),2,FALSE)</f>
        <v>14</v>
      </c>
      <c r="H50" s="54" t="str">
        <f>VLOOKUP(F50,CHOOSE({1,2},$C$49:$C$63,$E$49:$E$63),2,FALSE)</f>
        <v>C</v>
      </c>
    </row>
    <row r="51" spans="1:8">
      <c r="A51" s="53" t="str">
        <f>'6.SINIF CA'!A68</f>
        <v>FEN</v>
      </c>
      <c r="B51" s="27">
        <f>'6.SINIF CA'!B68</f>
        <v>3</v>
      </c>
      <c r="C51" s="7">
        <f>'6.SINIF CA'!C68</f>
        <v>13</v>
      </c>
      <c r="D51" s="7">
        <f>'6.SINIF CA'!B68</f>
        <v>3</v>
      </c>
      <c r="E51" s="28" t="str">
        <f>'6.SINIF CA'!D68</f>
        <v>C</v>
      </c>
      <c r="F51" s="29">
        <f>'6.SINIF CA'!B68</f>
        <v>3</v>
      </c>
      <c r="G51" s="7">
        <f>VLOOKUP(F51,CHOOSE({1,2},$C$49:$C$63,$D$49:$D$63),2,FALSE)</f>
        <v>13</v>
      </c>
      <c r="H51" s="54" t="str">
        <f>VLOOKUP(F51,CHOOSE({1,2},$C$49:$C$63,$E$49:$E$63),2,FALSE)</f>
        <v>C</v>
      </c>
    </row>
    <row r="52" spans="1:8">
      <c r="A52" s="53" t="str">
        <f>'6.SINIF CA'!A69</f>
        <v>FEN</v>
      </c>
      <c r="B52" s="27">
        <f>'6.SINIF CA'!B69</f>
        <v>4</v>
      </c>
      <c r="C52" s="7">
        <f>'6.SINIF CA'!C69</f>
        <v>12</v>
      </c>
      <c r="D52" s="7">
        <f>'6.SINIF CA'!B69</f>
        <v>4</v>
      </c>
      <c r="E52" s="28" t="str">
        <f>'6.SINIF CA'!D69</f>
        <v>B</v>
      </c>
      <c r="F52" s="29">
        <f>'6.SINIF CA'!B69</f>
        <v>4</v>
      </c>
      <c r="G52" s="7">
        <f>VLOOKUP(F52,CHOOSE({1,2},$C$49:$C$63,$D$49:$D$63),2,FALSE)</f>
        <v>12</v>
      </c>
      <c r="H52" s="54" t="str">
        <f>VLOOKUP(F52,CHOOSE({1,2},$C$49:$C$63,$E$49:$E$63),2,FALSE)</f>
        <v>A</v>
      </c>
    </row>
    <row r="53" spans="1:8">
      <c r="A53" s="53" t="str">
        <f>'6.SINIF CA'!A70</f>
        <v>FEN</v>
      </c>
      <c r="B53" s="27">
        <f>'6.SINIF CA'!B70</f>
        <v>5</v>
      </c>
      <c r="C53" s="7">
        <f>'6.SINIF CA'!C70</f>
        <v>11</v>
      </c>
      <c r="D53" s="7">
        <f>'6.SINIF CA'!B70</f>
        <v>5</v>
      </c>
      <c r="E53" s="28" t="str">
        <f>'6.SINIF CA'!D70</f>
        <v>B</v>
      </c>
      <c r="F53" s="29">
        <f>'6.SINIF CA'!B70</f>
        <v>5</v>
      </c>
      <c r="G53" s="7">
        <f>VLOOKUP(F53,CHOOSE({1,2},$C$49:$C$63,$D$49:$D$63),2,FALSE)</f>
        <v>11</v>
      </c>
      <c r="H53" s="54" t="str">
        <f>VLOOKUP(F53,CHOOSE({1,2},$C$49:$C$63,$E$49:$E$63),2,FALSE)</f>
        <v>C</v>
      </c>
    </row>
    <row r="54" spans="1:8">
      <c r="A54" s="53" t="str">
        <f>'6.SINIF CA'!A71</f>
        <v>FEN</v>
      </c>
      <c r="B54" s="27">
        <f>'6.SINIF CA'!B71</f>
        <v>6</v>
      </c>
      <c r="C54" s="7">
        <f>'6.SINIF CA'!C71</f>
        <v>10</v>
      </c>
      <c r="D54" s="7">
        <f>'6.SINIF CA'!B71</f>
        <v>6</v>
      </c>
      <c r="E54" s="28" t="str">
        <f>'6.SINIF CA'!D71</f>
        <v>B</v>
      </c>
      <c r="F54" s="29">
        <f>'6.SINIF CA'!B71</f>
        <v>6</v>
      </c>
      <c r="G54" s="7">
        <f>VLOOKUP(F54,CHOOSE({1,2},$C$49:$C$63,$D$49:$D$63),2,FALSE)</f>
        <v>10</v>
      </c>
      <c r="H54" s="54" t="str">
        <f>VLOOKUP(F54,CHOOSE({1,2},$C$49:$C$63,$E$49:$E$63),2,FALSE)</f>
        <v>A</v>
      </c>
    </row>
    <row r="55" spans="1:8">
      <c r="A55" s="53" t="str">
        <f>'6.SINIF CA'!A72</f>
        <v>FEN</v>
      </c>
      <c r="B55" s="27">
        <f>'6.SINIF CA'!B72</f>
        <v>7</v>
      </c>
      <c r="C55" s="7">
        <f>'6.SINIF CA'!C72</f>
        <v>9</v>
      </c>
      <c r="D55" s="7">
        <f>'6.SINIF CA'!B72</f>
        <v>7</v>
      </c>
      <c r="E55" s="28" t="str">
        <f>'6.SINIF CA'!D72</f>
        <v>D</v>
      </c>
      <c r="F55" s="29">
        <f>'6.SINIF CA'!B72</f>
        <v>7</v>
      </c>
      <c r="G55" s="7">
        <f>VLOOKUP(F55,CHOOSE({1,2},$C$49:$C$63,$D$49:$D$63),2,FALSE)</f>
        <v>9</v>
      </c>
      <c r="H55" s="54" t="str">
        <f>VLOOKUP(F55,CHOOSE({1,2},$C$49:$C$63,$E$49:$E$63),2,FALSE)</f>
        <v>D</v>
      </c>
    </row>
    <row r="56" spans="1:8">
      <c r="A56" s="53" t="str">
        <f>'6.SINIF CA'!A73</f>
        <v>FEN</v>
      </c>
      <c r="B56" s="27">
        <f>'6.SINIF CA'!B73</f>
        <v>8</v>
      </c>
      <c r="C56" s="7">
        <f>'6.SINIF CA'!C73</f>
        <v>8</v>
      </c>
      <c r="D56" s="7">
        <f>'6.SINIF CA'!B73</f>
        <v>8</v>
      </c>
      <c r="E56" s="28" t="str">
        <f>'6.SINIF CA'!D73</f>
        <v>B</v>
      </c>
      <c r="F56" s="29">
        <f>'6.SINIF CA'!B73</f>
        <v>8</v>
      </c>
      <c r="G56" s="7">
        <f>VLOOKUP(F56,CHOOSE({1,2},$C$49:$C$63,$D$49:$D$63),2,FALSE)</f>
        <v>8</v>
      </c>
      <c r="H56" s="54" t="str">
        <f>VLOOKUP(F56,CHOOSE({1,2},$C$49:$C$63,$E$49:$E$63),2,FALSE)</f>
        <v>B</v>
      </c>
    </row>
    <row r="57" spans="1:8">
      <c r="A57" s="53" t="str">
        <f>'6.SINIF CA'!A74</f>
        <v>FEN</v>
      </c>
      <c r="B57" s="27">
        <f>'6.SINIF CA'!B74</f>
        <v>9</v>
      </c>
      <c r="C57" s="7">
        <f>'6.SINIF CA'!C74</f>
        <v>7</v>
      </c>
      <c r="D57" s="7">
        <f>'6.SINIF CA'!B74</f>
        <v>9</v>
      </c>
      <c r="E57" s="28" t="str">
        <f>'6.SINIF CA'!D74</f>
        <v>D</v>
      </c>
      <c r="F57" s="29">
        <f>'6.SINIF CA'!B74</f>
        <v>9</v>
      </c>
      <c r="G57" s="7">
        <f>VLOOKUP(F57,CHOOSE({1,2},$C$49:$C$63,$D$49:$D$63),2,FALSE)</f>
        <v>7</v>
      </c>
      <c r="H57" s="54" t="str">
        <f>VLOOKUP(F57,CHOOSE({1,2},$C$49:$C$63,$E$49:$E$63),2,FALSE)</f>
        <v>D</v>
      </c>
    </row>
    <row r="58" spans="1:8">
      <c r="A58" s="53" t="str">
        <f>'6.SINIF CA'!A75</f>
        <v>FEN</v>
      </c>
      <c r="B58" s="27">
        <f>'6.SINIF CA'!B75</f>
        <v>10</v>
      </c>
      <c r="C58" s="7">
        <f>'6.SINIF CA'!C75</f>
        <v>6</v>
      </c>
      <c r="D58" s="7">
        <f>'6.SINIF CA'!B75</f>
        <v>10</v>
      </c>
      <c r="E58" s="28" t="str">
        <f>'6.SINIF CA'!D75</f>
        <v>A</v>
      </c>
      <c r="F58" s="29">
        <f>'6.SINIF CA'!B75</f>
        <v>10</v>
      </c>
      <c r="G58" s="7">
        <f>VLOOKUP(F58,CHOOSE({1,2},$C$49:$C$63,$D$49:$D$63),2,FALSE)</f>
        <v>6</v>
      </c>
      <c r="H58" s="54" t="str">
        <f>VLOOKUP(F58,CHOOSE({1,2},$C$49:$C$63,$E$49:$E$63),2,FALSE)</f>
        <v>B</v>
      </c>
    </row>
    <row r="59" spans="1:8">
      <c r="A59" s="53" t="str">
        <f>'6.SINIF CA'!A76</f>
        <v>FEN</v>
      </c>
      <c r="B59" s="27">
        <f>'6.SINIF CA'!B76</f>
        <v>11</v>
      </c>
      <c r="C59" s="7">
        <f>'6.SINIF CA'!C76</f>
        <v>5</v>
      </c>
      <c r="D59" s="7">
        <f>'6.SINIF CA'!B76</f>
        <v>11</v>
      </c>
      <c r="E59" s="28" t="str">
        <f>'6.SINIF CA'!D76</f>
        <v>C</v>
      </c>
      <c r="F59" s="29">
        <f>'6.SINIF CA'!B76</f>
        <v>11</v>
      </c>
      <c r="G59" s="7">
        <f>VLOOKUP(F59,CHOOSE({1,2},$C$49:$C$63,$D$49:$D$63),2,FALSE)</f>
        <v>5</v>
      </c>
      <c r="H59" s="54" t="str">
        <f>VLOOKUP(F59,CHOOSE({1,2},$C$49:$C$63,$E$49:$E$63),2,FALSE)</f>
        <v>B</v>
      </c>
    </row>
    <row r="60" spans="1:8">
      <c r="A60" s="53" t="str">
        <f>'6.SINIF CA'!A77</f>
        <v>FEN</v>
      </c>
      <c r="B60" s="27">
        <f>'6.SINIF CA'!B77</f>
        <v>12</v>
      </c>
      <c r="C60" s="7">
        <f>'6.SINIF CA'!C77</f>
        <v>4</v>
      </c>
      <c r="D60" s="7">
        <f>'6.SINIF CA'!B77</f>
        <v>12</v>
      </c>
      <c r="E60" s="28" t="str">
        <f>'6.SINIF CA'!D77</f>
        <v>A</v>
      </c>
      <c r="F60" s="29">
        <f>'6.SINIF CA'!B77</f>
        <v>12</v>
      </c>
      <c r="G60" s="7">
        <f>VLOOKUP(F60,CHOOSE({1,2},$C$49:$C$63,$D$49:$D$63),2,FALSE)</f>
        <v>4</v>
      </c>
      <c r="H60" s="54" t="str">
        <f>VLOOKUP(F60,CHOOSE({1,2},$C$49:$C$63,$E$49:$E$63),2,FALSE)</f>
        <v>B</v>
      </c>
    </row>
    <row r="61" spans="1:8">
      <c r="A61" s="53" t="str">
        <f>'6.SINIF CA'!A78</f>
        <v>FEN</v>
      </c>
      <c r="B61" s="27">
        <f>'6.SINIF CA'!B78</f>
        <v>13</v>
      </c>
      <c r="C61" s="7">
        <f>'6.SINIF CA'!C78</f>
        <v>3</v>
      </c>
      <c r="D61" s="7">
        <f>'6.SINIF CA'!B78</f>
        <v>13</v>
      </c>
      <c r="E61" s="28" t="str">
        <f>'6.SINIF CA'!D78</f>
        <v>C</v>
      </c>
      <c r="F61" s="29">
        <f>'6.SINIF CA'!B78</f>
        <v>13</v>
      </c>
      <c r="G61" s="7">
        <f>VLOOKUP(F61,CHOOSE({1,2},$C$49:$C$63,$D$49:$D$63),2,FALSE)</f>
        <v>3</v>
      </c>
      <c r="H61" s="54" t="str">
        <f>VLOOKUP(F61,CHOOSE({1,2},$C$49:$C$63,$E$49:$E$63),2,FALSE)</f>
        <v>C</v>
      </c>
    </row>
    <row r="62" spans="1:8">
      <c r="A62" s="53" t="str">
        <f>'6.SINIF CA'!A79</f>
        <v>FEN</v>
      </c>
      <c r="B62" s="27">
        <f>'6.SINIF CA'!B79</f>
        <v>14</v>
      </c>
      <c r="C62" s="7">
        <f>'6.SINIF CA'!C79</f>
        <v>2</v>
      </c>
      <c r="D62" s="7">
        <f>'6.SINIF CA'!B79</f>
        <v>14</v>
      </c>
      <c r="E62" s="28" t="str">
        <f>'6.SINIF CA'!D79</f>
        <v>C</v>
      </c>
      <c r="F62" s="29">
        <f>'6.SINIF CA'!B79</f>
        <v>14</v>
      </c>
      <c r="G62" s="7">
        <f>VLOOKUP(F62,CHOOSE({1,2},$C$49:$C$63,$D$49:$D$63),2,FALSE)</f>
        <v>2</v>
      </c>
      <c r="H62" s="54" t="str">
        <f>VLOOKUP(F62,CHOOSE({1,2},$C$49:$C$63,$E$49:$E$63),2,FALSE)</f>
        <v>A</v>
      </c>
    </row>
    <row r="63" spans="1:8">
      <c r="A63" s="70" t="str">
        <f>'6.SINIF CA'!A80</f>
        <v>FEN</v>
      </c>
      <c r="B63" s="71">
        <f>'6.SINIF CA'!B80</f>
        <v>15</v>
      </c>
      <c r="C63" s="61">
        <f>'6.SINIF CA'!C80</f>
        <v>1</v>
      </c>
      <c r="D63" s="61">
        <f>'6.SINIF CA'!B80</f>
        <v>15</v>
      </c>
      <c r="E63" s="72" t="str">
        <f>'6.SINIF CA'!D80</f>
        <v>A</v>
      </c>
      <c r="F63" s="73">
        <f>'6.SINIF CA'!B80</f>
        <v>15</v>
      </c>
      <c r="G63" s="61">
        <f>VLOOKUP(F63,CHOOSE({1,2},$C$49:$C$63,$D$49:$D$63),2,FALSE)</f>
        <v>1</v>
      </c>
      <c r="H63" s="74" t="str">
        <f>VLOOKUP(F63,CHOOSE({1,2},$C$49:$C$63,$E$49:$E$63),2,FALSE)</f>
        <v>A</v>
      </c>
    </row>
    <row r="64" spans="1:8">
      <c r="A64" s="65" t="str">
        <f>'6.SINIF CA'!A81</f>
        <v>TAR</v>
      </c>
      <c r="B64" s="66">
        <f>'6.SINIF CA'!B81</f>
        <v>1</v>
      </c>
      <c r="C64" s="11">
        <f>'6.SINIF CA'!C81</f>
        <v>15</v>
      </c>
      <c r="D64" s="11">
        <f>'6.SINIF CA'!B81</f>
        <v>1</v>
      </c>
      <c r="E64" s="67" t="str">
        <f>'6.SINIF CA'!D81</f>
        <v>D</v>
      </c>
      <c r="F64" s="68">
        <f>'6.SINIF CA'!B81</f>
        <v>1</v>
      </c>
      <c r="G64" s="11">
        <f>VLOOKUP(F64,CHOOSE({1,2},$C$64:$C$78,$D$64:$D$78),2,FALSE)</f>
        <v>15</v>
      </c>
      <c r="H64" s="69" t="str">
        <f>VLOOKUP(F64,CHOOSE({1,2},$C$64:$C$78,$E$64:$E$78),2,FALSE)</f>
        <v>C</v>
      </c>
    </row>
    <row r="65" spans="1:8">
      <c r="A65" s="53" t="str">
        <f>'6.SINIF CA'!A82</f>
        <v>TAR</v>
      </c>
      <c r="B65" s="27">
        <f>'6.SINIF CA'!B82</f>
        <v>2</v>
      </c>
      <c r="C65" s="7">
        <f>'6.SINIF CA'!C82</f>
        <v>14</v>
      </c>
      <c r="D65" s="7">
        <f>'6.SINIF CA'!B82</f>
        <v>2</v>
      </c>
      <c r="E65" s="28" t="str">
        <f>'6.SINIF CA'!D82</f>
        <v>B</v>
      </c>
      <c r="F65" s="29">
        <f>'6.SINIF CA'!B82</f>
        <v>2</v>
      </c>
      <c r="G65" s="7">
        <f>VLOOKUP(F65,CHOOSE({1,2},$C$64:$C$78,$D$64:$D$78),2,FALSE)</f>
        <v>14</v>
      </c>
      <c r="H65" s="54" t="str">
        <f>VLOOKUP(F65,CHOOSE({1,2},$C$64:$C$78,$E$64:$E$78),2,FALSE)</f>
        <v>C</v>
      </c>
    </row>
    <row r="66" spans="1:8">
      <c r="A66" s="53" t="str">
        <f>'6.SINIF CA'!A83</f>
        <v>TAR</v>
      </c>
      <c r="B66" s="27">
        <f>'6.SINIF CA'!B83</f>
        <v>3</v>
      </c>
      <c r="C66" s="7">
        <f>'6.SINIF CA'!C83</f>
        <v>13</v>
      </c>
      <c r="D66" s="7">
        <f>'6.SINIF CA'!B83</f>
        <v>3</v>
      </c>
      <c r="E66" s="28" t="str">
        <f>'6.SINIF CA'!D83</f>
        <v>B</v>
      </c>
      <c r="F66" s="29">
        <f>'6.SINIF CA'!B83</f>
        <v>3</v>
      </c>
      <c r="G66" s="7">
        <f>VLOOKUP(F66,CHOOSE({1,2},$C$64:$C$78,$D$64:$D$78),2,FALSE)</f>
        <v>13</v>
      </c>
      <c r="H66" s="54" t="str">
        <f>VLOOKUP(F66,CHOOSE({1,2},$C$64:$C$78,$E$64:$E$78),2,FALSE)</f>
        <v>A</v>
      </c>
    </row>
    <row r="67" spans="1:8">
      <c r="A67" s="53" t="str">
        <f>'6.SINIF CA'!A84</f>
        <v>TAR</v>
      </c>
      <c r="B67" s="27">
        <f>'6.SINIF CA'!B84</f>
        <v>4</v>
      </c>
      <c r="C67" s="7">
        <f>'6.SINIF CA'!C84</f>
        <v>12</v>
      </c>
      <c r="D67" s="7">
        <f>'6.SINIF CA'!B84</f>
        <v>4</v>
      </c>
      <c r="E67" s="28" t="str">
        <f>'6.SINIF CA'!D84</f>
        <v>A</v>
      </c>
      <c r="F67" s="29">
        <f>'6.SINIF CA'!B84</f>
        <v>4</v>
      </c>
      <c r="G67" s="7">
        <f>VLOOKUP(F67,CHOOSE({1,2},$C$64:$C$78,$D$64:$D$78),2,FALSE)</f>
        <v>12</v>
      </c>
      <c r="H67" s="54" t="str">
        <f>VLOOKUP(F67,CHOOSE({1,2},$C$64:$C$78,$E$64:$E$78),2,FALSE)</f>
        <v>A</v>
      </c>
    </row>
    <row r="68" spans="1:8">
      <c r="A68" s="53" t="str">
        <f>'6.SINIF CA'!A85</f>
        <v>TAR</v>
      </c>
      <c r="B68" s="27">
        <f>'6.SINIF CA'!B85</f>
        <v>5</v>
      </c>
      <c r="C68" s="7">
        <f>'6.SINIF CA'!C85</f>
        <v>11</v>
      </c>
      <c r="D68" s="7">
        <f>'6.SINIF CA'!B85</f>
        <v>5</v>
      </c>
      <c r="E68" s="28" t="str">
        <f>'6.SINIF CA'!D85</f>
        <v>C</v>
      </c>
      <c r="F68" s="29">
        <f>'6.SINIF CA'!B85</f>
        <v>5</v>
      </c>
      <c r="G68" s="7">
        <f>VLOOKUP(F68,CHOOSE({1,2},$C$64:$C$78,$D$64:$D$78),2,FALSE)</f>
        <v>11</v>
      </c>
      <c r="H68" s="54" t="str">
        <f>VLOOKUP(F68,CHOOSE({1,2},$C$64:$C$78,$E$64:$E$78),2,FALSE)</f>
        <v>D</v>
      </c>
    </row>
    <row r="69" spans="1:8">
      <c r="A69" s="53" t="str">
        <f>'6.SINIF CA'!A86</f>
        <v>TAR</v>
      </c>
      <c r="B69" s="27">
        <f>'6.SINIF CA'!B86</f>
        <v>6</v>
      </c>
      <c r="C69" s="7">
        <f>'6.SINIF CA'!C86</f>
        <v>10</v>
      </c>
      <c r="D69" s="7">
        <f>'6.SINIF CA'!B86</f>
        <v>6</v>
      </c>
      <c r="E69" s="28" t="str">
        <f>'6.SINIF CA'!D86</f>
        <v>D</v>
      </c>
      <c r="F69" s="29">
        <f>'6.SINIF CA'!B86</f>
        <v>6</v>
      </c>
      <c r="G69" s="7">
        <f>VLOOKUP(F69,CHOOSE({1,2},$C$64:$C$78,$D$64:$D$78),2,FALSE)</f>
        <v>10</v>
      </c>
      <c r="H69" s="54" t="str">
        <f>VLOOKUP(F69,CHOOSE({1,2},$C$64:$C$78,$E$64:$E$78),2,FALSE)</f>
        <v>D</v>
      </c>
    </row>
    <row r="70" spans="1:8">
      <c r="A70" s="53" t="str">
        <f>'6.SINIF CA'!A87</f>
        <v>TAR</v>
      </c>
      <c r="B70" s="27">
        <f>'6.SINIF CA'!B87</f>
        <v>7</v>
      </c>
      <c r="C70" s="7">
        <f>'6.SINIF CA'!C87</f>
        <v>9</v>
      </c>
      <c r="D70" s="7">
        <f>'6.SINIF CA'!B87</f>
        <v>7</v>
      </c>
      <c r="E70" s="28" t="str">
        <f>'6.SINIF CA'!D87</f>
        <v>B</v>
      </c>
      <c r="F70" s="29">
        <f>'6.SINIF CA'!B87</f>
        <v>7</v>
      </c>
      <c r="G70" s="7">
        <f>VLOOKUP(F70,CHOOSE({1,2},$C$64:$C$78,$D$64:$D$78),2,FALSE)</f>
        <v>9</v>
      </c>
      <c r="H70" s="54" t="str">
        <f>VLOOKUP(F70,CHOOSE({1,2},$C$64:$C$78,$E$64:$E$78),2,FALSE)</f>
        <v>B</v>
      </c>
    </row>
    <row r="71" spans="1:8">
      <c r="A71" s="53" t="str">
        <f>'6.SINIF CA'!A88</f>
        <v>TAR</v>
      </c>
      <c r="B71" s="27">
        <f>'6.SINIF CA'!B88</f>
        <v>8</v>
      </c>
      <c r="C71" s="7">
        <f>'6.SINIF CA'!C88</f>
        <v>8</v>
      </c>
      <c r="D71" s="7">
        <f>'6.SINIF CA'!B88</f>
        <v>8</v>
      </c>
      <c r="E71" s="28" t="str">
        <f>'6.SINIF CA'!D88</f>
        <v>C</v>
      </c>
      <c r="F71" s="29">
        <f>'6.SINIF CA'!B88</f>
        <v>8</v>
      </c>
      <c r="G71" s="7">
        <f>VLOOKUP(F71,CHOOSE({1,2},$C$64:$C$78,$D$64:$D$78),2,FALSE)</f>
        <v>8</v>
      </c>
      <c r="H71" s="54" t="str">
        <f>VLOOKUP(F71,CHOOSE({1,2},$C$64:$C$78,$E$64:$E$78),2,FALSE)</f>
        <v>C</v>
      </c>
    </row>
    <row r="72" spans="1:8">
      <c r="A72" s="53" t="str">
        <f>'6.SINIF CA'!A89</f>
        <v>TAR</v>
      </c>
      <c r="B72" s="27">
        <f>'6.SINIF CA'!B89</f>
        <v>9</v>
      </c>
      <c r="C72" s="7">
        <f>'6.SINIF CA'!C89</f>
        <v>7</v>
      </c>
      <c r="D72" s="7">
        <f>'6.SINIF CA'!B89</f>
        <v>9</v>
      </c>
      <c r="E72" s="28" t="str">
        <f>'6.SINIF CA'!D89</f>
        <v>B</v>
      </c>
      <c r="F72" s="29">
        <f>'6.SINIF CA'!B89</f>
        <v>9</v>
      </c>
      <c r="G72" s="7">
        <f>VLOOKUP(F72,CHOOSE({1,2},$C$64:$C$78,$D$64:$D$78),2,FALSE)</f>
        <v>7</v>
      </c>
      <c r="H72" s="54" t="str">
        <f>VLOOKUP(F72,CHOOSE({1,2},$C$64:$C$78,$E$64:$E$78),2,FALSE)</f>
        <v>B</v>
      </c>
    </row>
    <row r="73" spans="1:8">
      <c r="A73" s="53" t="str">
        <f>'6.SINIF CA'!A90</f>
        <v>TAR</v>
      </c>
      <c r="B73" s="27">
        <f>'6.SINIF CA'!B90</f>
        <v>10</v>
      </c>
      <c r="C73" s="7">
        <f>'6.SINIF CA'!C90</f>
        <v>6</v>
      </c>
      <c r="D73" s="7">
        <f>'6.SINIF CA'!B90</f>
        <v>10</v>
      </c>
      <c r="E73" s="28" t="str">
        <f>'6.SINIF CA'!D90</f>
        <v>D</v>
      </c>
      <c r="F73" s="29">
        <f>'6.SINIF CA'!B90</f>
        <v>10</v>
      </c>
      <c r="G73" s="7">
        <f>VLOOKUP(F73,CHOOSE({1,2},$C$64:$C$78,$D$64:$D$78),2,FALSE)</f>
        <v>6</v>
      </c>
      <c r="H73" s="54" t="str">
        <f>VLOOKUP(F73,CHOOSE({1,2},$C$64:$C$78,$E$64:$E$78),2,FALSE)</f>
        <v>D</v>
      </c>
    </row>
    <row r="74" spans="1:8">
      <c r="A74" s="53" t="str">
        <f>'6.SINIF CA'!A91</f>
        <v>TAR</v>
      </c>
      <c r="B74" s="27">
        <f>'6.SINIF CA'!B91</f>
        <v>11</v>
      </c>
      <c r="C74" s="7">
        <f>'6.SINIF CA'!C91</f>
        <v>5</v>
      </c>
      <c r="D74" s="7">
        <f>'6.SINIF CA'!B91</f>
        <v>11</v>
      </c>
      <c r="E74" s="28" t="str">
        <f>'6.SINIF CA'!D91</f>
        <v>D</v>
      </c>
      <c r="F74" s="29">
        <f>'6.SINIF CA'!B91</f>
        <v>11</v>
      </c>
      <c r="G74" s="7">
        <f>VLOOKUP(F74,CHOOSE({1,2},$C$64:$C$78,$D$64:$D$78),2,FALSE)</f>
        <v>5</v>
      </c>
      <c r="H74" s="54" t="str">
        <f>VLOOKUP(F74,CHOOSE({1,2},$C$64:$C$78,$E$64:$E$78),2,FALSE)</f>
        <v>C</v>
      </c>
    </row>
    <row r="75" spans="1:8">
      <c r="A75" s="53" t="str">
        <f>'6.SINIF CA'!A92</f>
        <v>TAR</v>
      </c>
      <c r="B75" s="27">
        <f>'6.SINIF CA'!B92</f>
        <v>12</v>
      </c>
      <c r="C75" s="7">
        <f>'6.SINIF CA'!C92</f>
        <v>4</v>
      </c>
      <c r="D75" s="7">
        <f>'6.SINIF CA'!B92</f>
        <v>12</v>
      </c>
      <c r="E75" s="28" t="str">
        <f>'6.SINIF CA'!D92</f>
        <v>A</v>
      </c>
      <c r="F75" s="29">
        <f>'6.SINIF CA'!B92</f>
        <v>12</v>
      </c>
      <c r="G75" s="7">
        <f>VLOOKUP(F75,CHOOSE({1,2},$C$64:$C$78,$D$64:$D$78),2,FALSE)</f>
        <v>4</v>
      </c>
      <c r="H75" s="54" t="str">
        <f>VLOOKUP(F75,CHOOSE({1,2},$C$64:$C$78,$E$64:$E$78),2,FALSE)</f>
        <v>A</v>
      </c>
    </row>
    <row r="76" spans="1:8">
      <c r="A76" s="53" t="str">
        <f>'6.SINIF CA'!A93</f>
        <v>TAR</v>
      </c>
      <c r="B76" s="27">
        <f>'6.SINIF CA'!B93</f>
        <v>13</v>
      </c>
      <c r="C76" s="7">
        <f>'6.SINIF CA'!C93</f>
        <v>3</v>
      </c>
      <c r="D76" s="7">
        <f>'6.SINIF CA'!B93</f>
        <v>13</v>
      </c>
      <c r="E76" s="28" t="str">
        <f>'6.SINIF CA'!D93</f>
        <v>A</v>
      </c>
      <c r="F76" s="29">
        <f>'6.SINIF CA'!B93</f>
        <v>13</v>
      </c>
      <c r="G76" s="7">
        <f>VLOOKUP(F76,CHOOSE({1,2},$C$64:$C$78,$D$64:$D$78),2,FALSE)</f>
        <v>3</v>
      </c>
      <c r="H76" s="54" t="str">
        <f>VLOOKUP(F76,CHOOSE({1,2},$C$64:$C$78,$E$64:$E$78),2,FALSE)</f>
        <v>B</v>
      </c>
    </row>
    <row r="77" spans="1:8">
      <c r="A77" s="53" t="str">
        <f>'6.SINIF CA'!A94</f>
        <v>TAR</v>
      </c>
      <c r="B77" s="27">
        <f>'6.SINIF CA'!B94</f>
        <v>14</v>
      </c>
      <c r="C77" s="7">
        <f>'6.SINIF CA'!C94</f>
        <v>2</v>
      </c>
      <c r="D77" s="7">
        <f>'6.SINIF CA'!B94</f>
        <v>14</v>
      </c>
      <c r="E77" s="28" t="str">
        <f>'6.SINIF CA'!D94</f>
        <v>C</v>
      </c>
      <c r="F77" s="29">
        <f>'6.SINIF CA'!B94</f>
        <v>14</v>
      </c>
      <c r="G77" s="7">
        <f>VLOOKUP(F77,CHOOSE({1,2},$C$64:$C$78,$D$64:$D$78),2,FALSE)</f>
        <v>2</v>
      </c>
      <c r="H77" s="54" t="str">
        <f>VLOOKUP(F77,CHOOSE({1,2},$C$64:$C$78,$E$64:$E$78),2,FALSE)</f>
        <v>B</v>
      </c>
    </row>
    <row r="78" spans="1:8">
      <c r="A78" s="70" t="str">
        <f>'6.SINIF CA'!A95</f>
        <v>TAR</v>
      </c>
      <c r="B78" s="71">
        <f>'6.SINIF CA'!B95</f>
        <v>15</v>
      </c>
      <c r="C78" s="61">
        <f>'6.SINIF CA'!C95</f>
        <v>1</v>
      </c>
      <c r="D78" s="61">
        <f>'6.SINIF CA'!B95</f>
        <v>15</v>
      </c>
      <c r="E78" s="72" t="str">
        <f>'6.SINIF CA'!D95</f>
        <v>C</v>
      </c>
      <c r="F78" s="73">
        <f>'6.SINIF CA'!B95</f>
        <v>15</v>
      </c>
      <c r="G78" s="61">
        <f>VLOOKUP(F78,CHOOSE({1,2},$C$64:$C$78,$D$64:$D$78),2,FALSE)</f>
        <v>1</v>
      </c>
      <c r="H78" s="74" t="str">
        <f>VLOOKUP(F78,CHOOSE({1,2},$C$64:$C$78,$E$64:$E$78),2,FALSE)</f>
        <v>D</v>
      </c>
    </row>
    <row r="79" spans="1:8">
      <c r="A79" s="65" t="str">
        <f>'6.SINIF CA'!A96</f>
        <v>DİL</v>
      </c>
      <c r="B79" s="66">
        <f>'6.SINIF CA'!B96</f>
        <v>1</v>
      </c>
      <c r="C79" s="11">
        <f>'6.SINIF CA'!C96</f>
        <v>15</v>
      </c>
      <c r="D79" s="11">
        <f>'6.SINIF CA'!B96</f>
        <v>1</v>
      </c>
      <c r="E79" s="67" t="str">
        <f>'6.SINIF CA'!D96</f>
        <v>C</v>
      </c>
      <c r="F79" s="68">
        <f>'6.SINIF CA'!B96</f>
        <v>1</v>
      </c>
      <c r="G79" s="11">
        <f>VLOOKUP(F79,CHOOSE({1,2},$C$79:$C$93,$D$79:$D$93),2,FALSE)</f>
        <v>15</v>
      </c>
      <c r="H79" s="69" t="str">
        <f>VLOOKUP(F79,CHOOSE({1,2},$C$79:$C$93,$E$79:$E$93),2,FALSE)</f>
        <v>D</v>
      </c>
    </row>
    <row r="80" spans="1:8">
      <c r="A80" s="53" t="str">
        <f>'6.SINIF CA'!A97</f>
        <v>DİL</v>
      </c>
      <c r="B80" s="27">
        <f>'6.SINIF CA'!B97</f>
        <v>2</v>
      </c>
      <c r="C80" s="7">
        <f>'6.SINIF CA'!C97</f>
        <v>14</v>
      </c>
      <c r="D80" s="7">
        <f>'6.SINIF CA'!B97</f>
        <v>2</v>
      </c>
      <c r="E80" s="28" t="str">
        <f>'6.SINIF CA'!D97</f>
        <v>A</v>
      </c>
      <c r="F80" s="29">
        <f>'6.SINIF CA'!B97</f>
        <v>2</v>
      </c>
      <c r="G80" s="7">
        <f>VLOOKUP(F80,CHOOSE({1,2},$C$79:$C$93,$D$79:$D$93),2,FALSE)</f>
        <v>14</v>
      </c>
      <c r="H80" s="54" t="str">
        <f>VLOOKUP(F80,CHOOSE({1,2},$C$79:$C$93,$E$79:$E$93),2,FALSE)</f>
        <v>C</v>
      </c>
    </row>
    <row r="81" spans="1:8">
      <c r="A81" s="53" t="str">
        <f>'6.SINIF CA'!A98</f>
        <v>DİL</v>
      </c>
      <c r="B81" s="27">
        <f>'6.SINIF CA'!B98</f>
        <v>3</v>
      </c>
      <c r="C81" s="7">
        <f>'6.SINIF CA'!C98</f>
        <v>13</v>
      </c>
      <c r="D81" s="7">
        <f>'6.SINIF CA'!B98</f>
        <v>3</v>
      </c>
      <c r="E81" s="28" t="str">
        <f>'6.SINIF CA'!D98</f>
        <v>D</v>
      </c>
      <c r="F81" s="29">
        <f>'6.SINIF CA'!B98</f>
        <v>3</v>
      </c>
      <c r="G81" s="7">
        <f>VLOOKUP(F81,CHOOSE({1,2},$C$79:$C$93,$D$79:$D$93),2,FALSE)</f>
        <v>13</v>
      </c>
      <c r="H81" s="54" t="str">
        <f>VLOOKUP(F81,CHOOSE({1,2},$C$79:$C$93,$E$79:$E$93),2,FALSE)</f>
        <v>A</v>
      </c>
    </row>
    <row r="82" spans="1:8">
      <c r="A82" s="53" t="str">
        <f>'6.SINIF CA'!A99</f>
        <v>DİL</v>
      </c>
      <c r="B82" s="27">
        <f>'6.SINIF CA'!B99</f>
        <v>4</v>
      </c>
      <c r="C82" s="7">
        <f>'6.SINIF CA'!C99</f>
        <v>12</v>
      </c>
      <c r="D82" s="7">
        <f>'6.SINIF CA'!B99</f>
        <v>4</v>
      </c>
      <c r="E82" s="28" t="str">
        <f>'6.SINIF CA'!D99</f>
        <v>A</v>
      </c>
      <c r="F82" s="29">
        <f>'6.SINIF CA'!B99</f>
        <v>4</v>
      </c>
      <c r="G82" s="7">
        <f>VLOOKUP(F82,CHOOSE({1,2},$C$79:$C$93,$D$79:$D$93),2,FALSE)</f>
        <v>12</v>
      </c>
      <c r="H82" s="54" t="str">
        <f>VLOOKUP(F82,CHOOSE({1,2},$C$79:$C$93,$E$79:$E$93),2,FALSE)</f>
        <v>B</v>
      </c>
    </row>
    <row r="83" spans="1:8">
      <c r="A83" s="53" t="str">
        <f>'6.SINIF CA'!A100</f>
        <v>DİL</v>
      </c>
      <c r="B83" s="27">
        <f>'6.SINIF CA'!B100</f>
        <v>5</v>
      </c>
      <c r="C83" s="7">
        <f>'6.SINIF CA'!C100</f>
        <v>11</v>
      </c>
      <c r="D83" s="7">
        <f>'6.SINIF CA'!B100</f>
        <v>5</v>
      </c>
      <c r="E83" s="28" t="str">
        <f>'6.SINIF CA'!D100</f>
        <v>B</v>
      </c>
      <c r="F83" s="29">
        <f>'6.SINIF CA'!B100</f>
        <v>5</v>
      </c>
      <c r="G83" s="7">
        <f>VLOOKUP(F83,CHOOSE({1,2},$C$79:$C$93,$D$79:$D$93),2,FALSE)</f>
        <v>11</v>
      </c>
      <c r="H83" s="54" t="str">
        <f>VLOOKUP(F83,CHOOSE({1,2},$C$79:$C$93,$E$79:$E$93),2,FALSE)</f>
        <v>C</v>
      </c>
    </row>
    <row r="84" spans="1:8">
      <c r="A84" s="53" t="str">
        <f>'6.SINIF CA'!A101</f>
        <v>DİL</v>
      </c>
      <c r="B84" s="27">
        <f>'6.SINIF CA'!B101</f>
        <v>6</v>
      </c>
      <c r="C84" s="7">
        <f>'6.SINIF CA'!C101</f>
        <v>10</v>
      </c>
      <c r="D84" s="7">
        <f>'6.SINIF CA'!B101</f>
        <v>6</v>
      </c>
      <c r="E84" s="28" t="str">
        <f>'6.SINIF CA'!D101</f>
        <v>C</v>
      </c>
      <c r="F84" s="29">
        <f>'6.SINIF CA'!B101</f>
        <v>6</v>
      </c>
      <c r="G84" s="7">
        <f>VLOOKUP(F84,CHOOSE({1,2},$C$79:$C$93,$D$79:$D$93),2,FALSE)</f>
        <v>10</v>
      </c>
      <c r="H84" s="54" t="str">
        <f>VLOOKUP(F84,CHOOSE({1,2},$C$79:$C$93,$E$79:$E$93),2,FALSE)</f>
        <v>C</v>
      </c>
    </row>
    <row r="85" spans="1:8">
      <c r="A85" s="53" t="str">
        <f>'6.SINIF CA'!A102</f>
        <v>DİL</v>
      </c>
      <c r="B85" s="27">
        <f>'6.SINIF CA'!B102</f>
        <v>7</v>
      </c>
      <c r="C85" s="7">
        <f>'6.SINIF CA'!C102</f>
        <v>9</v>
      </c>
      <c r="D85" s="7">
        <f>'6.SINIF CA'!B102</f>
        <v>7</v>
      </c>
      <c r="E85" s="28" t="str">
        <f>'6.SINIF CA'!D102</f>
        <v>D</v>
      </c>
      <c r="F85" s="29">
        <f>'6.SINIF CA'!B102</f>
        <v>7</v>
      </c>
      <c r="G85" s="7">
        <f>VLOOKUP(F85,CHOOSE({1,2},$C$79:$C$93,$D$79:$D$93),2,FALSE)</f>
        <v>9</v>
      </c>
      <c r="H85" s="54" t="str">
        <f>VLOOKUP(F85,CHOOSE({1,2},$C$79:$C$93,$E$79:$E$93),2,FALSE)</f>
        <v>A</v>
      </c>
    </row>
    <row r="86" spans="1:8">
      <c r="A86" s="53" t="str">
        <f>'6.SINIF CA'!A103</f>
        <v>DİL</v>
      </c>
      <c r="B86" s="27">
        <f>'6.SINIF CA'!B103</f>
        <v>8</v>
      </c>
      <c r="C86" s="7">
        <f>'6.SINIF CA'!C103</f>
        <v>8</v>
      </c>
      <c r="D86" s="7">
        <f>'6.SINIF CA'!B103</f>
        <v>8</v>
      </c>
      <c r="E86" s="28" t="str">
        <f>'6.SINIF CA'!D103</f>
        <v>B</v>
      </c>
      <c r="F86" s="29">
        <f>'6.SINIF CA'!B103</f>
        <v>8</v>
      </c>
      <c r="G86" s="7">
        <f>VLOOKUP(F86,CHOOSE({1,2},$C$79:$C$93,$D$79:$D$93),2,FALSE)</f>
        <v>8</v>
      </c>
      <c r="H86" s="54" t="str">
        <f>VLOOKUP(F86,CHOOSE({1,2},$C$79:$C$93,$E$79:$E$93),2,FALSE)</f>
        <v>B</v>
      </c>
    </row>
    <row r="87" spans="1:8">
      <c r="A87" s="53" t="str">
        <f>'6.SINIF CA'!A104</f>
        <v>DİL</v>
      </c>
      <c r="B87" s="27">
        <f>'6.SINIF CA'!B104</f>
        <v>9</v>
      </c>
      <c r="C87" s="7">
        <f>'6.SINIF CA'!C104</f>
        <v>7</v>
      </c>
      <c r="D87" s="7">
        <f>'6.SINIF CA'!B104</f>
        <v>9</v>
      </c>
      <c r="E87" s="28" t="str">
        <f>'6.SINIF CA'!D104</f>
        <v>A</v>
      </c>
      <c r="F87" s="29">
        <f>'6.SINIF CA'!B104</f>
        <v>9</v>
      </c>
      <c r="G87" s="7">
        <f>VLOOKUP(F87,CHOOSE({1,2},$C$79:$C$93,$D$79:$D$93),2,FALSE)</f>
        <v>7</v>
      </c>
      <c r="H87" s="54" t="str">
        <f>VLOOKUP(F87,CHOOSE({1,2},$C$79:$C$93,$E$79:$E$93),2,FALSE)</f>
        <v>D</v>
      </c>
    </row>
    <row r="88" spans="1:8">
      <c r="A88" s="53" t="str">
        <f>'6.SINIF CA'!A105</f>
        <v>DİL</v>
      </c>
      <c r="B88" s="27">
        <f>'6.SINIF CA'!B105</f>
        <v>10</v>
      </c>
      <c r="C88" s="7">
        <f>'6.SINIF CA'!C105</f>
        <v>6</v>
      </c>
      <c r="D88" s="7">
        <f>'6.SINIF CA'!B105</f>
        <v>10</v>
      </c>
      <c r="E88" s="28" t="str">
        <f>'6.SINIF CA'!D105</f>
        <v>C</v>
      </c>
      <c r="F88" s="29">
        <f>'6.SINIF CA'!B105</f>
        <v>10</v>
      </c>
      <c r="G88" s="7">
        <f>VLOOKUP(F88,CHOOSE({1,2},$C$79:$C$93,$D$79:$D$93),2,FALSE)</f>
        <v>6</v>
      </c>
      <c r="H88" s="54" t="str">
        <f>VLOOKUP(F88,CHOOSE({1,2},$C$79:$C$93,$E$79:$E$93),2,FALSE)</f>
        <v>C</v>
      </c>
    </row>
    <row r="89" spans="1:8">
      <c r="A89" s="53" t="str">
        <f>'6.SINIF CA'!A106</f>
        <v>DİL</v>
      </c>
      <c r="B89" s="27">
        <f>'6.SINIF CA'!B106</f>
        <v>11</v>
      </c>
      <c r="C89" s="7">
        <f>'6.SINIF CA'!C106</f>
        <v>5</v>
      </c>
      <c r="D89" s="7">
        <f>'6.SINIF CA'!B106</f>
        <v>11</v>
      </c>
      <c r="E89" s="28" t="str">
        <f>'6.SINIF CA'!D106</f>
        <v>C</v>
      </c>
      <c r="F89" s="29">
        <f>'6.SINIF CA'!B106</f>
        <v>11</v>
      </c>
      <c r="G89" s="7">
        <f>VLOOKUP(F89,CHOOSE({1,2},$C$79:$C$93,$D$79:$D$93),2,FALSE)</f>
        <v>5</v>
      </c>
      <c r="H89" s="54" t="str">
        <f>VLOOKUP(F89,CHOOSE({1,2},$C$79:$C$93,$E$79:$E$93),2,FALSE)</f>
        <v>B</v>
      </c>
    </row>
    <row r="90" spans="1:8">
      <c r="A90" s="53" t="str">
        <f>'6.SINIF CA'!A107</f>
        <v>DİL</v>
      </c>
      <c r="B90" s="27">
        <f>'6.SINIF CA'!B107</f>
        <v>12</v>
      </c>
      <c r="C90" s="7">
        <f>'6.SINIF CA'!C107</f>
        <v>4</v>
      </c>
      <c r="D90" s="7">
        <f>'6.SINIF CA'!B107</f>
        <v>12</v>
      </c>
      <c r="E90" s="28" t="str">
        <f>'6.SINIF CA'!D107</f>
        <v>B</v>
      </c>
      <c r="F90" s="29">
        <f>'6.SINIF CA'!B107</f>
        <v>12</v>
      </c>
      <c r="G90" s="7">
        <f>VLOOKUP(F90,CHOOSE({1,2},$C$79:$C$93,$D$79:$D$93),2,FALSE)</f>
        <v>4</v>
      </c>
      <c r="H90" s="54" t="str">
        <f>VLOOKUP(F90,CHOOSE({1,2},$C$79:$C$93,$E$79:$E$93),2,FALSE)</f>
        <v>A</v>
      </c>
    </row>
    <row r="91" spans="1:8">
      <c r="A91" s="53" t="str">
        <f>'6.SINIF CA'!A108</f>
        <v>DİL</v>
      </c>
      <c r="B91" s="27">
        <f>'6.SINIF CA'!B108</f>
        <v>13</v>
      </c>
      <c r="C91" s="7">
        <f>'6.SINIF CA'!C108</f>
        <v>3</v>
      </c>
      <c r="D91" s="7">
        <f>'6.SINIF CA'!B108</f>
        <v>13</v>
      </c>
      <c r="E91" s="28" t="str">
        <f>'6.SINIF CA'!D108</f>
        <v>A</v>
      </c>
      <c r="F91" s="29">
        <f>'6.SINIF CA'!B108</f>
        <v>13</v>
      </c>
      <c r="G91" s="7">
        <f>VLOOKUP(F91,CHOOSE({1,2},$C$79:$C$93,$D$79:$D$93),2,FALSE)</f>
        <v>3</v>
      </c>
      <c r="H91" s="54" t="str">
        <f>VLOOKUP(F91,CHOOSE({1,2},$C$79:$C$93,$E$79:$E$93),2,FALSE)</f>
        <v>D</v>
      </c>
    </row>
    <row r="92" spans="1:8">
      <c r="A92" s="53" t="str">
        <f>'6.SINIF CA'!A109</f>
        <v>DİL</v>
      </c>
      <c r="B92" s="27">
        <f>'6.SINIF CA'!B109</f>
        <v>14</v>
      </c>
      <c r="C92" s="7">
        <f>'6.SINIF CA'!C109</f>
        <v>2</v>
      </c>
      <c r="D92" s="7">
        <f>'6.SINIF CA'!B109</f>
        <v>14</v>
      </c>
      <c r="E92" s="28" t="str">
        <f>'6.SINIF CA'!D109</f>
        <v>C</v>
      </c>
      <c r="F92" s="29">
        <f>'6.SINIF CA'!B109</f>
        <v>14</v>
      </c>
      <c r="G92" s="7">
        <f>VLOOKUP(F92,CHOOSE({1,2},$C$79:$C$93,$D$79:$D$93),2,FALSE)</f>
        <v>2</v>
      </c>
      <c r="H92" s="54" t="str">
        <f>VLOOKUP(F92,CHOOSE({1,2},$C$79:$C$93,$E$79:$E$93),2,FALSE)</f>
        <v>A</v>
      </c>
    </row>
    <row r="93" spans="1:8">
      <c r="A93" s="70" t="str">
        <f>'6.SINIF CA'!A110</f>
        <v>DİL</v>
      </c>
      <c r="B93" s="71">
        <f>'6.SINIF CA'!B110</f>
        <v>15</v>
      </c>
      <c r="C93" s="61">
        <f>'6.SINIF CA'!C110</f>
        <v>1</v>
      </c>
      <c r="D93" s="61">
        <f>'6.SINIF CA'!B110</f>
        <v>15</v>
      </c>
      <c r="E93" s="72" t="str">
        <f>'6.SINIF CA'!D110</f>
        <v>D</v>
      </c>
      <c r="F93" s="73">
        <f>'6.SINIF CA'!B110</f>
        <v>15</v>
      </c>
      <c r="G93" s="61">
        <f>VLOOKUP(F93,CHOOSE({1,2},$C$79:$C$93,$D$79:$D$93),2,FALSE)</f>
        <v>1</v>
      </c>
      <c r="H93" s="74" t="str">
        <f>VLOOKUP(F93,CHOOSE({1,2},$C$79:$C$93,$E$79:$E$93),2,FALSE)</f>
        <v>C</v>
      </c>
    </row>
  </sheetData>
  <sheetProtection password="CF13" sheet="1" objects="1" scenarios="1"/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6.SINIF CA</vt:lpstr>
      <vt:lpstr>6.SINIF CA Çıktı</vt:lpstr>
      <vt:lpstr>Formüllere Dokunmayın..!</vt:lpstr>
      <vt:lpstr>6.SINIF CA Çıktı!Yazdırma_Alanı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orhanw7</dc:creator>
  <cp:lastModifiedBy>Sekreter</cp:lastModifiedBy>
  <cp:lastPrinted>2016-11-17T09:12:08Z</cp:lastPrinted>
  <dcterms:created xsi:type="dcterms:W3CDTF">2014-10-31T08:01:08Z</dcterms:created>
  <dcterms:modified xsi:type="dcterms:W3CDTF">2018-03-23T11:01:46Z</dcterms:modified>
</cp:coreProperties>
</file>